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ed Naser\Desktop\"/>
    </mc:Choice>
  </mc:AlternateContent>
  <xr:revisionPtr revIDLastSave="0" documentId="8_{93A55E95-16BD-4B90-93CA-B714E99B7D5C}" xr6:coauthVersionLast="34" xr6:coauthVersionMax="34" xr10:uidLastSave="{00000000-0000-0000-0000-000000000000}"/>
  <bookViews>
    <workbookView xWindow="0" yWindow="0" windowWidth="20490" windowHeight="7425" xr2:uid="{9BE80BA5-E0B6-4A49-891F-E38CB9E99C8E}"/>
  </bookViews>
  <sheets>
    <sheet name="4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0">'[2]Raw Data'!#REF!</definedName>
    <definedName name="\00">'[3]Raw Data'!#REF!</definedName>
    <definedName name="\44333">'[3]Raw Data'!#REF!</definedName>
    <definedName name="\a">'[2]Raw Data'!#REF!</definedName>
    <definedName name="\add9a">'[3]Raw Data'!#REF!</definedName>
    <definedName name="\B">#REF!</definedName>
    <definedName name="\C">#REF!</definedName>
    <definedName name="\d">'[2]Raw Data'!#REF!</definedName>
    <definedName name="\E">#REF!</definedName>
    <definedName name="\F">#REF!</definedName>
    <definedName name="\K">#REF!</definedName>
    <definedName name="\P">#REF!</definedName>
    <definedName name="\s">'[2]Raw Data'!#REF!</definedName>
    <definedName name="\zpr">#REF!</definedName>
    <definedName name="_________________________sw1">#REF!</definedName>
    <definedName name="_________________________sw2">#REF!</definedName>
    <definedName name="_________________________sw3">#REF!</definedName>
    <definedName name="_________________________sw4">#REF!</definedName>
    <definedName name="_________________________sw5">#REF!</definedName>
    <definedName name="_________________________sw6">#REF!</definedName>
    <definedName name="_________________________sw7">#REF!</definedName>
    <definedName name="_________________________sw8">#REF!</definedName>
    <definedName name="________________________sw1">#REF!</definedName>
    <definedName name="________________________sw2">#REF!</definedName>
    <definedName name="________________________sw3">#REF!</definedName>
    <definedName name="________________________sw4">#REF!</definedName>
    <definedName name="________________________sw5">#REF!</definedName>
    <definedName name="________________________sw6">#REF!</definedName>
    <definedName name="________________________sw7">#REF!</definedName>
    <definedName name="________________________sw8">#REF!</definedName>
    <definedName name="_______________________sw1">#REF!</definedName>
    <definedName name="_______________________sw2">#REF!</definedName>
    <definedName name="_______________________sw3">#REF!</definedName>
    <definedName name="_______________________sw4">#REF!</definedName>
    <definedName name="_______________________sw5">#REF!</definedName>
    <definedName name="_______________________sw6">#REF!</definedName>
    <definedName name="_______________________sw7">#REF!</definedName>
    <definedName name="_______________________sw8">#REF!</definedName>
    <definedName name="______________________sw1">#REF!</definedName>
    <definedName name="______________________sw2">#REF!</definedName>
    <definedName name="______________________sw3">#REF!</definedName>
    <definedName name="______________________sw4">#REF!</definedName>
    <definedName name="______________________sw5">#REF!</definedName>
    <definedName name="______________________sw6">#REF!</definedName>
    <definedName name="______________________sw7">#REF!</definedName>
    <definedName name="______________________sw8">#REF!</definedName>
    <definedName name="_____________________BVS4">'[4]Ra  stair'!#REF!</definedName>
    <definedName name="_____________________sw1">#REF!</definedName>
    <definedName name="_____________________sw2">#REF!</definedName>
    <definedName name="_____________________sw3">#REF!</definedName>
    <definedName name="_____________________sw4">#REF!</definedName>
    <definedName name="_____________________sw5">#REF!</definedName>
    <definedName name="_____________________sw6">#REF!</definedName>
    <definedName name="_____________________sw7">#REF!</definedName>
    <definedName name="_____________________sw8">#REF!</definedName>
    <definedName name="____________________BVS4">'[4]Ra  stair'!#REF!</definedName>
    <definedName name="____________________sw1">#REF!</definedName>
    <definedName name="____________________sw2">#REF!</definedName>
    <definedName name="____________________sw3">#REF!</definedName>
    <definedName name="____________________sw4">#REF!</definedName>
    <definedName name="____________________sw5">#REF!</definedName>
    <definedName name="____________________sw6">#REF!</definedName>
    <definedName name="____________________sw7">#REF!</definedName>
    <definedName name="____________________sw8">#REF!</definedName>
    <definedName name="___________________BVS4">'[4]Ra  stair'!#REF!</definedName>
    <definedName name="___________________sw1">#REF!</definedName>
    <definedName name="___________________sw2">#REF!</definedName>
    <definedName name="___________________sw3">#REF!</definedName>
    <definedName name="___________________sw4">#REF!</definedName>
    <definedName name="___________________sw5">#REF!</definedName>
    <definedName name="___________________sw6">#REF!</definedName>
    <definedName name="___________________sw7">#REF!</definedName>
    <definedName name="___________________sw8">#REF!</definedName>
    <definedName name="__________________BVS4">'[4]Ra  stair'!#REF!</definedName>
    <definedName name="__________________sw1">#REF!</definedName>
    <definedName name="__________________sw2">#REF!</definedName>
    <definedName name="__________________sw3">#REF!</definedName>
    <definedName name="__________________sw4">#REF!</definedName>
    <definedName name="__________________sw5">#REF!</definedName>
    <definedName name="__________________sw6">#REF!</definedName>
    <definedName name="__________________sw7">#REF!</definedName>
    <definedName name="__________________sw8">#REF!</definedName>
    <definedName name="_________________BVS4">'[4]Ra  stair'!#REF!</definedName>
    <definedName name="_________________sw1">#REF!</definedName>
    <definedName name="_________________sw2">#REF!</definedName>
    <definedName name="_________________sw3">#REF!</definedName>
    <definedName name="_________________sw4">#REF!</definedName>
    <definedName name="_________________sw5">#REF!</definedName>
    <definedName name="_________________sw6">#REF!</definedName>
    <definedName name="_________________sw7">#REF!</definedName>
    <definedName name="_________________sw8">#REF!</definedName>
    <definedName name="________________BVS4">'[4]Ra  stair'!#REF!</definedName>
    <definedName name="________________sw1">#REF!</definedName>
    <definedName name="________________sw2">#REF!</definedName>
    <definedName name="________________sw3">#REF!</definedName>
    <definedName name="________________sw4">#REF!</definedName>
    <definedName name="________________sw5">#REF!</definedName>
    <definedName name="________________sw6">#REF!</definedName>
    <definedName name="________________sw7">#REF!</definedName>
    <definedName name="________________sw8">#REF!</definedName>
    <definedName name="_______________BVS4">'[4]Ra  stair'!#REF!</definedName>
    <definedName name="_______________sw1">#REF!</definedName>
    <definedName name="_______________sw2">#REF!</definedName>
    <definedName name="_______________sw3">#REF!</definedName>
    <definedName name="_______________sw4">#REF!</definedName>
    <definedName name="_______________sw5">#REF!</definedName>
    <definedName name="_______________sw6">#REF!</definedName>
    <definedName name="_______________sw7">#REF!</definedName>
    <definedName name="_______________sw8">#REF!</definedName>
    <definedName name="______________BVS4">'[4]Ra  stair'!#REF!</definedName>
    <definedName name="______________sw1">#REF!</definedName>
    <definedName name="______________sw2">#REF!</definedName>
    <definedName name="______________sw3">#REF!</definedName>
    <definedName name="______________sw4">#REF!</definedName>
    <definedName name="______________sw5">#REF!</definedName>
    <definedName name="______________sw6">#REF!</definedName>
    <definedName name="______________sw7">#REF!</definedName>
    <definedName name="______________sw8">#REF!</definedName>
    <definedName name="_____________BVS4">'[4]Ra  stair'!#REF!</definedName>
    <definedName name="_____________sw1">#REF!</definedName>
    <definedName name="_____________sw2">#REF!</definedName>
    <definedName name="_____________sw3">#REF!</definedName>
    <definedName name="_____________sw4">#REF!</definedName>
    <definedName name="_____________sw5">#REF!</definedName>
    <definedName name="_____________sw6">#REF!</definedName>
    <definedName name="_____________sw7">#REF!</definedName>
    <definedName name="_____________sw8">#REF!</definedName>
    <definedName name="____________BVS4">'[4]Ra  stair'!#REF!</definedName>
    <definedName name="____________sw1">#REF!</definedName>
    <definedName name="____________sw2">#REF!</definedName>
    <definedName name="____________sw3">#REF!</definedName>
    <definedName name="____________sw4">#REF!</definedName>
    <definedName name="____________sw5">#REF!</definedName>
    <definedName name="____________sw6">#REF!</definedName>
    <definedName name="____________sw7">#REF!</definedName>
    <definedName name="____________sw8">#REF!</definedName>
    <definedName name="___________BVS4">'[4]Ra  stair'!#REF!</definedName>
    <definedName name="___________sw1">#REF!</definedName>
    <definedName name="___________sw2">#REF!</definedName>
    <definedName name="___________sw3">#REF!</definedName>
    <definedName name="___________sw4">#REF!</definedName>
    <definedName name="___________sw5">#REF!</definedName>
    <definedName name="___________sw6">#REF!</definedName>
    <definedName name="___________sw7">#REF!</definedName>
    <definedName name="___________sw8">#REF!</definedName>
    <definedName name="__________BVS4">'[4]Ra  stair'!#REF!</definedName>
    <definedName name="__________sw1">#REF!</definedName>
    <definedName name="__________sw2">#REF!</definedName>
    <definedName name="__________sw3">#REF!</definedName>
    <definedName name="__________sw4">#REF!</definedName>
    <definedName name="__________sw5">#REF!</definedName>
    <definedName name="__________sw6">#REF!</definedName>
    <definedName name="__________sw7">#REF!</definedName>
    <definedName name="__________sw8">#REF!</definedName>
    <definedName name="_________BVS4">'[4]Ra  stair'!#REF!</definedName>
    <definedName name="_________sw1">#REF!</definedName>
    <definedName name="_________sw2">#REF!</definedName>
    <definedName name="_________sw3">#REF!</definedName>
    <definedName name="_________sw4">#REF!</definedName>
    <definedName name="_________sw5">#REF!</definedName>
    <definedName name="_________sw6">#REF!</definedName>
    <definedName name="_________sw7">#REF!</definedName>
    <definedName name="_________sw8">#REF!</definedName>
    <definedName name="________BVS4">'[4]Ra  stair'!#REF!</definedName>
    <definedName name="________sw1">#REF!</definedName>
    <definedName name="________sw2">#REF!</definedName>
    <definedName name="________sw3">#REF!</definedName>
    <definedName name="________sw4">#REF!</definedName>
    <definedName name="________sw5">#REF!</definedName>
    <definedName name="________sw6">#REF!</definedName>
    <definedName name="________sw7">#REF!</definedName>
    <definedName name="________sw8">#REF!</definedName>
    <definedName name="_______BVS4">'[4]Ra  stair'!#REF!</definedName>
    <definedName name="_______sw1">#REF!</definedName>
    <definedName name="_______sw2">#REF!</definedName>
    <definedName name="_______sw3">#REF!</definedName>
    <definedName name="_______sw4">#REF!</definedName>
    <definedName name="_______sw5">#REF!</definedName>
    <definedName name="_______sw6">#REF!</definedName>
    <definedName name="_______sw7">#REF!</definedName>
    <definedName name="_______sw8">#REF!</definedName>
    <definedName name="______BVS4">'[4]Ra  stair'!#REF!</definedName>
    <definedName name="______sw1">#REF!</definedName>
    <definedName name="______sw2">#REF!</definedName>
    <definedName name="______sw3">#REF!</definedName>
    <definedName name="______sw4">#REF!</definedName>
    <definedName name="______sw5">#REF!</definedName>
    <definedName name="______sw6">#REF!</definedName>
    <definedName name="______sw7">#REF!</definedName>
    <definedName name="______sw8">#REF!</definedName>
    <definedName name="_____BVS4">'[4]Ra  stair'!#REF!</definedName>
    <definedName name="_____sw1">#REF!</definedName>
    <definedName name="_____sw2">#REF!</definedName>
    <definedName name="_____sw3">#REF!</definedName>
    <definedName name="_____sw4">#REF!</definedName>
    <definedName name="_____sw5">#REF!</definedName>
    <definedName name="_____sw6">#REF!</definedName>
    <definedName name="_____sw7">#REF!</definedName>
    <definedName name="_____sw8">#REF!</definedName>
    <definedName name="____BVS4">'[4]Ra  stair'!#REF!</definedName>
    <definedName name="____SC1">IF(VLOOKUP([5]Option!$G1,[6]!TABLE,5)*VLOOKUP([5]Option!$G1,[6]!TABLE,9)*[5]Option!$V1*[5]Option!$S1=0,0,VLOOKUP([5]Option!$G1,[6]!TABLE,5)*VLOOKUP([5]Option!$G1,[6]!TABLE,9)*[5]Option!$V1*[5]Option!$S1)</definedName>
    <definedName name="____sw1">#REF!</definedName>
    <definedName name="____sw2">#REF!</definedName>
    <definedName name="____sw3">#REF!</definedName>
    <definedName name="____sw4">#REF!</definedName>
    <definedName name="____sw5">#REF!</definedName>
    <definedName name="____sw6">#REF!</definedName>
    <definedName name="____sw7">#REF!</definedName>
    <definedName name="____sw8">#REF!</definedName>
    <definedName name="__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b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boq1">[7]BOQ!#REF!</definedName>
    <definedName name="___BVS4">'[4]Ra  stair'!#REF!</definedName>
    <definedName name="___dbs1">'[2]Raw Data'!#REF!</definedName>
    <definedName name="___dbs11">'[2]Raw Data'!#REF!</definedName>
    <definedName name="___dbs76">'[2]Raw Data'!#REF!</definedName>
    <definedName name="___F1">#REF!</definedName>
    <definedName name="___old3" hidden="1">{#N/A,#N/A,FALSE,"Summary";#N/A,#N/A,FALSE,"3TJ";#N/A,#N/A,FALSE,"3TN";#N/A,#N/A,FALSE,"3TP";#N/A,#N/A,FALSE,"3SJ";#N/A,#N/A,FALSE,"3CJ";#N/A,#N/A,FALSE,"3CN";#N/A,#N/A,FALSE,"3CP";#N/A,#N/A,FALSE,"3A"}</definedName>
    <definedName name="___old5" hidden="1">{#N/A,#N/A,FALSE,"Summary";#N/A,#N/A,FALSE,"3TJ";#N/A,#N/A,FALSE,"3TN";#N/A,#N/A,FALSE,"3TP";#N/A,#N/A,FALSE,"3SJ";#N/A,#N/A,FALSE,"3CJ";#N/A,#N/A,FALSE,"3CN";#N/A,#N/A,FALSE,"3CP";#N/A,#N/A,FALSE,"3A"}</definedName>
    <definedName name="___old7" hidden="1">{#N/A,#N/A,FALSE,"Summary";#N/A,#N/A,FALSE,"3TJ";#N/A,#N/A,FALSE,"3TN";#N/A,#N/A,FALSE,"3TP";#N/A,#N/A,FALSE,"3SJ";#N/A,#N/A,FALSE,"3CJ";#N/A,#N/A,FALSE,"3CN";#N/A,#N/A,FALSE,"3CP";#N/A,#N/A,FALSE,"3A"}</definedName>
    <definedName name="___QTY1">IF(UOM=BASE,[5]Option!XFC1,IF(UOM=1,[5]Option!XFC1*VLOOKUP([5]Option!XES1,Conv,5),[5]Option!XFC1/VLOOKUP([5]Option!XES1,Conv,5)))</definedName>
    <definedName name="___ST1">#REF!</definedName>
    <definedName name="___sw1">#REF!</definedName>
    <definedName name="___sw2">#REF!</definedName>
    <definedName name="___sw3">#REF!</definedName>
    <definedName name="___sw4">#REF!</definedName>
    <definedName name="___sw5">#REF!</definedName>
    <definedName name="___sw6">#REF!</definedName>
    <definedName name="___sw7">#REF!</definedName>
    <definedName name="___sw8">#REF!</definedName>
    <definedName name="__123Graph_ACURRENT" hidden="1">[8]FitOutConfCentre!#REF!</definedName>
    <definedName name="__all1">'[2]Raw Data'!$A$1:$K$63</definedName>
    <definedName name="__AUX3">#REF!</definedName>
    <definedName name="__B19000">#REF!</definedName>
    <definedName name="__B19999">#REF!</definedName>
    <definedName name="__B20000">#REF!</definedName>
    <definedName name="__BDR1">#REF!</definedName>
    <definedName name="__BDR2">#REF!</definedName>
    <definedName name="__boq1">[7]BOQ!#REF!</definedName>
    <definedName name="__BVS4">'[4]Ra  stair'!#REF!</definedName>
    <definedName name="__dbs1">'[2]Raw Data'!#REF!</definedName>
    <definedName name="__dbs11">'[2]Raw Data'!#REF!</definedName>
    <definedName name="__dbs76">'[2]Raw Data'!#REF!</definedName>
    <definedName name="__e20000">#REF!</definedName>
    <definedName name="__e99991">#REF!</definedName>
    <definedName name="__ELL45">#REF!</definedName>
    <definedName name="__ELL90">#REF!</definedName>
    <definedName name="__F1">#REF!</definedName>
    <definedName name="__F3">#REF!</definedName>
    <definedName name="__FF3">#REF!</definedName>
    <definedName name="__fos1">#REF!</definedName>
    <definedName name="__old2">'[2]Raw Data'!$B$1:$CF$120</definedName>
    <definedName name="__old4">'[2]Raw Data'!$B$1:$CF$120</definedName>
    <definedName name="__old6">'[2]Raw Data'!$B$1:$CF$120</definedName>
    <definedName name="__PVC1">#REF!</definedName>
    <definedName name="__PVC2">#REF!</definedName>
    <definedName name="__QTY1">#N/A</definedName>
    <definedName name="__RBS1">#REF!</definedName>
    <definedName name="__RE100">#REF!</definedName>
    <definedName name="__RE104">#REF!</definedName>
    <definedName name="__RE112">#REF!</definedName>
    <definedName name="__RE26">#REF!</definedName>
    <definedName name="__RE28">#REF!</definedName>
    <definedName name="__RE30">#REF!</definedName>
    <definedName name="__RE32">#REF!</definedName>
    <definedName name="__RE34">#REF!</definedName>
    <definedName name="__RE36">#REF!</definedName>
    <definedName name="__RE38">#REF!</definedName>
    <definedName name="__RE40">#REF!</definedName>
    <definedName name="__RE42">#REF!</definedName>
    <definedName name="__RE44">#REF!</definedName>
    <definedName name="__RE48">#REF!</definedName>
    <definedName name="__RE52">#REF!</definedName>
    <definedName name="__RE56">#REF!</definedName>
    <definedName name="__RE60">#REF!</definedName>
    <definedName name="__RE64">#REF!</definedName>
    <definedName name="__RE68">#REF!</definedName>
    <definedName name="__RE72">#REF!</definedName>
    <definedName name="__RE76">#REF!</definedName>
    <definedName name="__RE80">#REF!</definedName>
    <definedName name="__RE88">#REF!</definedName>
    <definedName name="__RE92">#REF!</definedName>
    <definedName name="__RE96">#REF!</definedName>
    <definedName name="__SC1">IF(VLOOKUP([5]Option!$G1,[6]!TABLE,5)*VLOOKUP([5]Option!$G1,[6]!TABLE,9)*[5]Option!$V1*[5]Option!$S1=0,0,VLOOKUP([5]Option!$G1,[6]!TABLE,5)*VLOOKUP([5]Option!$G1,[6]!TABLE,9)*[5]Option!$V1*[5]Option!$S1)</definedName>
    <definedName name="__SCH10">#REF!</definedName>
    <definedName name="__SCH40">#REF!</definedName>
    <definedName name="__ST1">#REF!</definedName>
    <definedName name="__sw1">#REF!</definedName>
    <definedName name="__sw2">#REF!</definedName>
    <definedName name="__sw3">#REF!</definedName>
    <definedName name="__sw4">#REF!</definedName>
    <definedName name="__sw5">#REF!</definedName>
    <definedName name="__sw6">#REF!</definedName>
    <definedName name="__sw7">#REF!</definedName>
    <definedName name="__sw8">#REF!</definedName>
    <definedName name="__WP1">#REF!</definedName>
    <definedName name="_1">#N/A</definedName>
    <definedName name="_11">#N/A</definedName>
    <definedName name="_2">#N/A</definedName>
    <definedName name="_22">#N/A</definedName>
    <definedName name="_31_Mar_02">#REF!</definedName>
    <definedName name="_4C_x">#REF!</definedName>
    <definedName name="_ab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BC" hidden="1">[9]Cash2!$G$16:$G$31</definedName>
    <definedName name="_all1">'[2]Raw Data'!$A$1:$K$63</definedName>
    <definedName name="_as1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2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UX3">#REF!</definedName>
    <definedName name="_B19000">#REF!</definedName>
    <definedName name="_B19999">#REF!</definedName>
    <definedName name="_B20000">#REF!</definedName>
    <definedName name="_BDR1">#REF!</definedName>
    <definedName name="_BDR2">#REF!</definedName>
    <definedName name="_boq1">[7]BOQ!#REF!</definedName>
    <definedName name="_BVS4">'[4]Ra  stair'!#REF!</definedName>
    <definedName name="_e20000">#REF!</definedName>
    <definedName name="_e99991">#REF!</definedName>
    <definedName name="_ELL45">#REF!</definedName>
    <definedName name="_ELL90">#REF!</definedName>
    <definedName name="_F1">#REF!</definedName>
    <definedName name="_F3">#REF!</definedName>
    <definedName name="_FF3">#REF!</definedName>
    <definedName name="_Fill" hidden="1">'[2]Raw Data'!#REF!</definedName>
    <definedName name="_fos1">#REF!</definedName>
    <definedName name="_Key1" hidden="1">#REF!</definedName>
    <definedName name="_Key2" hidden="1">#REF!</definedName>
    <definedName name="_old2">'[2]Raw Data'!$B$1:$CF$120</definedName>
    <definedName name="_old3" hidden="1">{#N/A,#N/A,FALSE,"Summary";#N/A,#N/A,FALSE,"3TJ";#N/A,#N/A,FALSE,"3TN";#N/A,#N/A,FALSE,"3TP";#N/A,#N/A,FALSE,"3SJ";#N/A,#N/A,FALSE,"3CJ";#N/A,#N/A,FALSE,"3CN";#N/A,#N/A,FALSE,"3CP";#N/A,#N/A,FALSE,"3A"}</definedName>
    <definedName name="_old4">'[2]Raw Data'!$B$1:$CF$120</definedName>
    <definedName name="_old5" hidden="1">{#N/A,#N/A,FALSE,"Summary";#N/A,#N/A,FALSE,"3TJ";#N/A,#N/A,FALSE,"3TN";#N/A,#N/A,FALSE,"3TP";#N/A,#N/A,FALSE,"3SJ";#N/A,#N/A,FALSE,"3CJ";#N/A,#N/A,FALSE,"3CN";#N/A,#N/A,FALSE,"3CP";#N/A,#N/A,FALSE,"3A"}</definedName>
    <definedName name="_old6">'[2]Raw Data'!$B$1:$CF$120</definedName>
    <definedName name="_old7" hidden="1">{#N/A,#N/A,FALSE,"Summary";#N/A,#N/A,FALSE,"3TJ";#N/A,#N/A,FALSE,"3TN";#N/A,#N/A,FALSE,"3TP";#N/A,#N/A,FALSE,"3SJ";#N/A,#N/A,FALSE,"3CJ";#N/A,#N/A,FALSE,"3CN";#N/A,#N/A,FALSE,"3CP";#N/A,#N/A,FALSE,"3A"}</definedName>
    <definedName name="_Order1" hidden="1">255</definedName>
    <definedName name="_Order2" hidden="1">255</definedName>
    <definedName name="_PVC1">#REF!</definedName>
    <definedName name="_PVC2">#REF!</definedName>
    <definedName name="_QTY1">IF(UOM=BASE,[5]Option!XFC1,IF(UOM=1,[5]Option!XFC1*VLOOKUP([5]Option!XES1,Conv,5),[5]Option!XFC1/VLOOKUP([5]Option!XES1,Conv,5)))</definedName>
    <definedName name="_RBS1">#REF!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SCH10">#REF!</definedName>
    <definedName name="_SCH40">#REF!</definedName>
    <definedName name="_Sort" hidden="1">[10]기계내역서!#REF!</definedName>
    <definedName name="_ST1">#REF!</definedName>
    <definedName name="_SUMMARY_OF_COS">#REF!</definedName>
    <definedName name="_sw1">#REF!</definedName>
    <definedName name="_sw2">#REF!</definedName>
    <definedName name="_sw3">#REF!</definedName>
    <definedName name="_sw4">#REF!</definedName>
    <definedName name="_sw5">#REF!</definedName>
    <definedName name="_sw6">#REF!</definedName>
    <definedName name="_sw7">#REF!</definedName>
    <definedName name="_sw8">#REF!</definedName>
    <definedName name="_WP1">#REF!</definedName>
    <definedName name="A">'[4]Ra  stair'!#REF!</definedName>
    <definedName name="AA">[11]C3!#REF!</definedName>
    <definedName name="aaa">#REF!</definedName>
    <definedName name="a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c">#REF!</definedName>
    <definedName name="ABCD" hidden="1">[9]Z!$T$179:$AH$179</definedName>
    <definedName name="a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 hidden="1">"C:\WIN95\Desktop\Ramesh\AIC\Aic.mdb"</definedName>
    <definedName name="ACCNT_10">#REF!</definedName>
    <definedName name="ACCNT_10THRU95">#REF!</definedName>
    <definedName name="ACCNT_11">#REF!</definedName>
    <definedName name="ACCNT_12">#REF!</definedName>
    <definedName name="ACCNT_13">#REF!</definedName>
    <definedName name="ACCNT_14">#REF!</definedName>
    <definedName name="ACCNT_15">#REF!</definedName>
    <definedName name="ACCNT_15.11">#REF!</definedName>
    <definedName name="ACCNT_15.12">#REF!</definedName>
    <definedName name="ACCNT_15.14">#REF!</definedName>
    <definedName name="ACCNT_15.22">#REF!</definedName>
    <definedName name="ACCNT_16">#REF!</definedName>
    <definedName name="ACCNT_20">#REF!</definedName>
    <definedName name="ACCNT_21">#REF!</definedName>
    <definedName name="accnt_21.01">#REF!</definedName>
    <definedName name="accnt_21.02">#REF!</definedName>
    <definedName name="ACCNT_22">#REF!</definedName>
    <definedName name="ACCNT_22.9">#REF!</definedName>
    <definedName name="ACCNT_23">#REF!</definedName>
    <definedName name="ACCNT_25">#REF!</definedName>
    <definedName name="ACCNT_25.4">#REF!</definedName>
    <definedName name="ACCNT_25.6">#REF!</definedName>
    <definedName name="ACCNT_26">#REF!</definedName>
    <definedName name="ACCNT_26.2">#REF!</definedName>
    <definedName name="ACCNT_26.3">#REF!</definedName>
    <definedName name="ACCNT_27.1">#REF!</definedName>
    <definedName name="ACCNT_27.2">#REF!</definedName>
    <definedName name="ACCNT_28">#REF!</definedName>
    <definedName name="ACCNT_28.6">#REF!</definedName>
    <definedName name="ACCNT_29">#REF!</definedName>
    <definedName name="ACCNT_30">#REF!</definedName>
    <definedName name="ACCNT_40">#REF!</definedName>
    <definedName name="ACCNT_41">#REF!</definedName>
    <definedName name="ACCNT_41.1">#REF!</definedName>
    <definedName name="ACCNT_42">#REF!</definedName>
    <definedName name="ACCNT_43">#REF!</definedName>
    <definedName name="ACCNT_44">#REF!</definedName>
    <definedName name="ACCNT_45">#REF!</definedName>
    <definedName name="ACCNT_46">#REF!</definedName>
    <definedName name="ACCNT_47">#REF!</definedName>
    <definedName name="ACCNT_47.1">#REF!</definedName>
    <definedName name="ACCNT_47.3">#REF!</definedName>
    <definedName name="ACCNT_47.4">#REF!</definedName>
    <definedName name="ACCNT_47.8">#REF!</definedName>
    <definedName name="ACCNT_48">#REF!</definedName>
    <definedName name="ACCNT_48.5">#REF!</definedName>
    <definedName name="ACCNT_48.9">#REF!</definedName>
    <definedName name="ACCNT_49">#REF!</definedName>
    <definedName name="ACCNT_50">#REF!</definedName>
    <definedName name="ACCNT_50_54_AF_YARD">#REF!</definedName>
    <definedName name="ACCNT_50_54_AFPB">#REF!</definedName>
    <definedName name="ACCNT_50_54_C1PB">#REF!</definedName>
    <definedName name="ACCNT_50_54_C1YARD">#REF!</definedName>
    <definedName name="ACCNT_50_54_CPB">#REF!</definedName>
    <definedName name="ACCNT_50_54_CRPB">#REF!</definedName>
    <definedName name="ACCNT_50_54_CRPB_HG">#REF!</definedName>
    <definedName name="ACCNT_50_54_CRPBAG">#REF!</definedName>
    <definedName name="ACCNT_50_54_CRYARDAG">#REF!</definedName>
    <definedName name="ACCNT_50_54_CYARD">#REF!</definedName>
    <definedName name="ACCNT_50_54_HISTORY">#REF!</definedName>
    <definedName name="ACCNT_50_54_KPB">#REF!</definedName>
    <definedName name="ACCNT_50_54_KYARD">#REF!</definedName>
    <definedName name="ACCNT_50_54_LBAG">#REF!</definedName>
    <definedName name="ACCNT_50_54_OFFSITE">#REF!</definedName>
    <definedName name="ACCNT_50_54_PAINT">#REF!</definedName>
    <definedName name="ACCNT_50_54_PB">#REF!</definedName>
    <definedName name="ACCNT_50_54_PBAG">#REF!</definedName>
    <definedName name="ACCNT_50_54_SPB">#REF!</definedName>
    <definedName name="ACCNT_50_54_SPPB">#REF!</definedName>
    <definedName name="ACCNT_50_54_SPYARD">#REF!</definedName>
    <definedName name="ACCNT_50_54_SYARD">#REF!</definedName>
    <definedName name="ACCNT_50_54_YARD">#REF!</definedName>
    <definedName name="ACCNT_50_54_YARDAG">#REF!</definedName>
    <definedName name="ACCNT_51.6">#REF!</definedName>
    <definedName name="ACCNT_51.7">#REF!</definedName>
    <definedName name="ACCNT_51.8">#REF!</definedName>
    <definedName name="ACCNT_51BOP">#REF!</definedName>
    <definedName name="ACCNT_51HP">#REF!</definedName>
    <definedName name="ACCNT_51OFFSITE">#REF!</definedName>
    <definedName name="ACCNT_51YARD">#REF!</definedName>
    <definedName name="ACCNT_52BOP">#REF!</definedName>
    <definedName name="ACCNT_52HP">#REF!</definedName>
    <definedName name="ACCNT_52OFFSITE">#REF!</definedName>
    <definedName name="ACCNT_52YARD">#REF!</definedName>
    <definedName name="ACCNT_53">#REF!</definedName>
    <definedName name="ACCNT_54">#REF!</definedName>
    <definedName name="ACCNT_54.1">#REF!</definedName>
    <definedName name="ACCNT_54.11">#REF!</definedName>
    <definedName name="ACCNT_54.12">#REF!</definedName>
    <definedName name="ACCNT_54.13">#REF!</definedName>
    <definedName name="ACCNT_54.14">#REF!</definedName>
    <definedName name="ACCNT_54.15">#REF!</definedName>
    <definedName name="ACCNT_54.19">#REF!</definedName>
    <definedName name="ACCNT_54.9">#REF!</definedName>
    <definedName name="ACCNT_55">#REF!</definedName>
    <definedName name="ACCNT_55.1">#REF!</definedName>
    <definedName name="ACCNT_55.2">#REF!</definedName>
    <definedName name="ACCNT_55.3">#REF!</definedName>
    <definedName name="ACCNT_55.4">#REF!</definedName>
    <definedName name="ACCNT_55.5">#REF!</definedName>
    <definedName name="ACCNT_55.9">#REF!</definedName>
    <definedName name="ACCNT_55_DISCOUNT">#REF!</definedName>
    <definedName name="ACCNT_55_HANGER">#REF!</definedName>
    <definedName name="ACCNT_55_HISTCHK">#REF!</definedName>
    <definedName name="ACCNT_55_PAINT">#REF!</definedName>
    <definedName name="ACCNT_55_VALVES">#REF!</definedName>
    <definedName name="ACCNT_57">#REF!</definedName>
    <definedName name="ACCNT_57_AG">#REF!</definedName>
    <definedName name="ACCNT_58">#REF!</definedName>
    <definedName name="ACCNT_58.1">#REF!</definedName>
    <definedName name="ACCNT_58.7">#REF!</definedName>
    <definedName name="ACCNT_59">#REF!</definedName>
    <definedName name="ACCNT_59.1">#REF!</definedName>
    <definedName name="ACCNT_59_NDE">#REF!</definedName>
    <definedName name="ACCNT_59_STRESS">#REF!</definedName>
    <definedName name="ACCNT_60">#REF!</definedName>
    <definedName name="ACCNT_61">#REF!</definedName>
    <definedName name="ACCNT_62">#REF!</definedName>
    <definedName name="ACCNT_62.2">#REF!</definedName>
    <definedName name="ACCNT_62.5">#REF!</definedName>
    <definedName name="ACCNT_63">#REF!</definedName>
    <definedName name="ACCNT_70">#REF!</definedName>
    <definedName name="ACCNT_71">#REF!</definedName>
    <definedName name="accnt_71.9">#REF!</definedName>
    <definedName name="ACCNT_72">#REF!</definedName>
    <definedName name="ACCNT_72.1">#REF!</definedName>
    <definedName name="ACCNT_72.2">#REF!</definedName>
    <definedName name="ACCNT_72.3">#REF!</definedName>
    <definedName name="ACCNT_72.33">#REF!</definedName>
    <definedName name="ACCNT_72.4">#REF!</definedName>
    <definedName name="ACCNT_73">#REF!</definedName>
    <definedName name="ACCNT_74">#REF!</definedName>
    <definedName name="ACCNT_74.3">#REF!</definedName>
    <definedName name="ACCNT_75">#REF!</definedName>
    <definedName name="ACCNT_75.1">#REF!</definedName>
    <definedName name="ACCNT_75.11">#REF!</definedName>
    <definedName name="ACCNT_76">#REF!</definedName>
    <definedName name="ACCNT_76.5">#REF!</definedName>
    <definedName name="ACCNT_76.70_ANODE">#REF!</definedName>
    <definedName name="ACCNT_76.70_JB">#REF!</definedName>
    <definedName name="ACCNT_77">#REF!</definedName>
    <definedName name="ACCNT_78">#REF!</definedName>
    <definedName name="ACCNT_78.761">#REF!</definedName>
    <definedName name="ACCNT_78.762">#REF!</definedName>
    <definedName name="ACCNT_78.81">#REF!</definedName>
    <definedName name="ACCNT_78.821">#REF!</definedName>
    <definedName name="ACCNT_78.827">#REF!</definedName>
    <definedName name="ACCNT_78.8275">#REF!</definedName>
    <definedName name="ACCNT_78.828">#REF!</definedName>
    <definedName name="ACCNT_78.83">#REF!</definedName>
    <definedName name="ACCNT_78.84">#REF!</definedName>
    <definedName name="ACCNT_78.85">#REF!</definedName>
    <definedName name="ACCNT_78.861">#REF!</definedName>
    <definedName name="ACCNT_78.862">#REF!</definedName>
    <definedName name="ACCNT_79">#REF!</definedName>
    <definedName name="ACCNT_80">#REF!</definedName>
    <definedName name="ACCNT_81">#REF!</definedName>
    <definedName name="ACCNT_82">#REF!</definedName>
    <definedName name="ACCNT_82.2">#REF!</definedName>
    <definedName name="ACCNT_82.7">#REF!</definedName>
    <definedName name="ACCNT_82.72">#REF!</definedName>
    <definedName name="ACCNT_82.80">#REF!</definedName>
    <definedName name="ACCNT_83">#REF!</definedName>
    <definedName name="ACCNT_83.1">#REF!</definedName>
    <definedName name="ACCNT_84">#REF!</definedName>
    <definedName name="ACCNT_84.1">#REF!</definedName>
    <definedName name="ACCNT_84.3">#REF!</definedName>
    <definedName name="ACCNT_84.4">#REF!</definedName>
    <definedName name="ACCNT_84.6">#REF!</definedName>
    <definedName name="ACCNT_85">#REF!</definedName>
    <definedName name="ACCNT_86">#REF!</definedName>
    <definedName name="ACCNT_87">#REF!</definedName>
    <definedName name="ACCNT_90">#REF!</definedName>
    <definedName name="ACCNT_91">#REF!</definedName>
    <definedName name="ACCNT_91.1">#REF!</definedName>
    <definedName name="ACCNT_91.2">#REF!</definedName>
    <definedName name="ACCNT_91.3">#REF!</definedName>
    <definedName name="ACCNT_91.5">#REF!</definedName>
    <definedName name="ACCNT_91.55">#REF!</definedName>
    <definedName name="ACCNT_91.6">#REF!</definedName>
    <definedName name="ACCNT_91.7">#REF!</definedName>
    <definedName name="ACCNT_91THRU93">#REF!</definedName>
    <definedName name="ACCNT_91THRU95">#REF!</definedName>
    <definedName name="ACCNT_92">#REF!</definedName>
    <definedName name="ACCNT_92.1">#REF!</definedName>
    <definedName name="ACCNT_92.2">#REF!</definedName>
    <definedName name="ACCNT_92.3">#REF!</definedName>
    <definedName name="ACCNT_92.5">#REF!</definedName>
    <definedName name="ACCNT_92.6">#REF!</definedName>
    <definedName name="ACCNT_92.7">#REF!</definedName>
    <definedName name="ACCNT_92.8">#REF!</definedName>
    <definedName name="ACCNT_92.81">#REF!</definedName>
    <definedName name="ACCNT_92.82">#REF!</definedName>
    <definedName name="ACCNT_92.83">#REF!</definedName>
    <definedName name="ACCNT_92.84">#REF!</definedName>
    <definedName name="ACCNT_93">#REF!</definedName>
    <definedName name="ACCNT_94">#REF!</definedName>
    <definedName name="ACCNT_94.01">#REF!</definedName>
    <definedName name="ACCNT_94.02">#REF!</definedName>
    <definedName name="ACCNT_94.03">#REF!</definedName>
    <definedName name="ACCNT_94.04">#REF!</definedName>
    <definedName name="ACCNT_94.05">#REF!</definedName>
    <definedName name="ACCNT_94.09">#REF!</definedName>
    <definedName name="ACCNT_94.11">#REF!</definedName>
    <definedName name="ACCNT_94.12">#REF!</definedName>
    <definedName name="ACCNT_94.13">#REF!</definedName>
    <definedName name="ACCNT_94.14">#REF!</definedName>
    <definedName name="ACCNT_94.15">#REF!</definedName>
    <definedName name="ACCNT_94.16">#REF!</definedName>
    <definedName name="ACCNT_94.17">#REF!</definedName>
    <definedName name="ACCNT_94.18">#REF!</definedName>
    <definedName name="ACCNT_94.19">#REF!</definedName>
    <definedName name="ACCNT_94FCN">#REF!</definedName>
    <definedName name="ACCNT_94IS">#REF!</definedName>
    <definedName name="ACCNT_94LOCAL">#REF!</definedName>
    <definedName name="ACCNT_94US">#REF!</definedName>
    <definedName name="ACCNT_95">#REF!</definedName>
    <definedName name="ACCNT_95.1">#REF!</definedName>
    <definedName name="ACCNT_95.1FCN">#REF!</definedName>
    <definedName name="ACCNT_95.1IS">#REF!</definedName>
    <definedName name="ACCNT_95.1LOCAL">#REF!</definedName>
    <definedName name="ACCNT_95.1US">#REF!</definedName>
    <definedName name="ACCNT_95.3">#REF!</definedName>
    <definedName name="ACCNT_96">#REF!</definedName>
    <definedName name="ACCNT_97">#REF!</definedName>
    <definedName name="ACCNT_98">#REF!</definedName>
    <definedName name="ACCNT_98.1">#REF!</definedName>
    <definedName name="ACCNT_98.10THRU30">#REF!</definedName>
    <definedName name="ACCNT_98.11">#REF!</definedName>
    <definedName name="ACCNT_98.12">#REF!</definedName>
    <definedName name="ACCNT_98.13">#REF!</definedName>
    <definedName name="ACCNT_98.131">#REF!</definedName>
    <definedName name="ACCNT_98.14">#REF!</definedName>
    <definedName name="ACCNT_98.15">#REF!</definedName>
    <definedName name="ACCNT_98.16">#REF!</definedName>
    <definedName name="ACCNT_98.17">#REF!</definedName>
    <definedName name="ACCNT_98.18">#REF!</definedName>
    <definedName name="ACCNT_98.19">#REF!</definedName>
    <definedName name="ACCNT_98.191">#REF!</definedName>
    <definedName name="ACCNT_98.192">#REF!</definedName>
    <definedName name="ACCNT_98.2">#REF!</definedName>
    <definedName name="ACCNT_98.21">#REF!</definedName>
    <definedName name="ACCNT_98.22">#REF!</definedName>
    <definedName name="ACCNT_98.23">#REF!</definedName>
    <definedName name="ACCNT_98.24">#REF!</definedName>
    <definedName name="ACCNT_98.26">#REF!</definedName>
    <definedName name="ACCNT_98.3">#REF!</definedName>
    <definedName name="ACCNT_98.4">#REF!</definedName>
    <definedName name="ACCNT_98.40THRU90">#REF!</definedName>
    <definedName name="ACCNT_98.5">#REF!</definedName>
    <definedName name="ACCNT_98.51">#REF!</definedName>
    <definedName name="ACCNT_98.52">#REF!</definedName>
    <definedName name="ACCNT_98.6">#REF!</definedName>
    <definedName name="ACCNT_98.7">#REF!</definedName>
    <definedName name="ACCNT_98.8">#REF!</definedName>
    <definedName name="ACCNT_98.9">#REF!</definedName>
    <definedName name="ACCNT_98.91">#REF!</definedName>
    <definedName name="ACCNT_98.92">#REF!</definedName>
    <definedName name="ACCNT_98.93">#REF!</definedName>
    <definedName name="ACCNT_98.94">#REF!</definedName>
    <definedName name="ACCNT_99">#REF!</definedName>
    <definedName name="ACCNT_TOT">#REF!</definedName>
    <definedName name="account">'[2]Raw Data'!$B$6:$J$42</definedName>
    <definedName name="Accounts">'[12]SUPPLIER AND COST CENTER CODE'!$J$11:$J$13</definedName>
    <definedName name="ACTIVITY_5">#REF!</definedName>
    <definedName name="ACTIVITY_6">#REF!</definedName>
    <definedName name="ada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DSasva">'[4]Ra  stair'!#REF!</definedName>
    <definedName name="aer">'[13]Ra  stair'!#REF!</definedName>
    <definedName name="AFGIS_ELECT">#REF!</definedName>
    <definedName name="AFTER_MP">'[2]Raw Data'!#REF!</definedName>
    <definedName name="Aic_Instrumentation_List">#REF!</definedName>
    <definedName name="air_trap">#REF!</definedName>
    <definedName name="AirCon">'[13]Ra  stair'!#REF!</definedName>
    <definedName name="all">#REF!</definedName>
    <definedName name="allowance">'[2]Raw Data'!#REF!</definedName>
    <definedName name="Amount_of_repayment_due_from_previous_years">'[2]Raw Data'!#REF!</definedName>
    <definedName name="angle">#REF!</definedName>
    <definedName name="ANNUAL_EXPENDIT">#REF!</definedName>
    <definedName name="aqwse">#N/A</definedName>
    <definedName name="ARCH_CITY">#REF!</definedName>
    <definedName name="ARCH_ESC">#REF!</definedName>
    <definedName name="ARCH_OLD_CITY">#REF!</definedName>
    <definedName name="ARCH_OLD_ESC">#REF!</definedName>
    <definedName name="ARCH_OLD_PROD">#REF!</definedName>
    <definedName name="ARCH_OLD_WAGE">#REF!</definedName>
    <definedName name="ARCH_PROD">#REF!</definedName>
    <definedName name="ARCH_WAGE">#REF!</definedName>
    <definedName name="AREA">'[2]Raw Data'!#REF!</definedName>
    <definedName name="AS">#REF!</definedName>
    <definedName name="asa">VLOOKUP(#REF!,BOPLAB,HLOOKUP(#REF!,BOP,2),FALSE)+(VLOOKUP(#REF!,BOPLAB,HLOOKUP(#REF!,BOP,2)+1,FALSE)-VLOOKUP(#REF!,BOPLAB,HLOOKUP(#REF!,BOP,2),FALSE))*(#REF!-HLOOKUP(#REF!,BOP,1))/(HLOOKUP(#REF!+2,BOP,1)-HLOOKUP(#REF!,BOP,1))</definedName>
    <definedName name="ASDADASD">[14]Details!#REF!</definedName>
    <definedName name="asdd">VLOOKUP(#REF!,BOPMAT,HLOOKUP(#REF!,BOP,2)+1,FALSE)+(VLOOKUP(#REF!,BOPMAT,HLOOKUP(#REF!,BOP,2)+1+1,FALSE)-VLOOKUP(#REF!,BOPMAT,HLOOKUP(#REF!,BOP,2)+1,FALSE))*(#REF!-HLOOKUP(#REF!,BOP,1))</definedName>
    <definedName name="AUDCAD">'[2]Raw Data'!#REF!</definedName>
    <definedName name="autonum">#REF!</definedName>
    <definedName name="aux">#REF!</definedName>
    <definedName name="AUX_CONT_PNLS">#REF!</definedName>
    <definedName name="Available_for_Distribution_before_Clawback">'[2]Raw Data'!#REF!</definedName>
    <definedName name="B">#REF!</definedName>
    <definedName name="B_FLG">#REF!</definedName>
    <definedName name="BA">#REF!</definedName>
    <definedName name="back_pressure">#REF!</definedName>
    <definedName name="ball">#REF!</definedName>
    <definedName name="BARBICAN">#REF!</definedName>
    <definedName name="BASE">#REF!</definedName>
    <definedName name="Base_Qty_DB">IF(VLOOKUP(#REF!,DB_PRICING,9,FALSE)=0,0,VLOOKUP(#REF!,DB_PRICING,9,FALSE))</definedName>
    <definedName name="BASIS">#REF!</definedName>
    <definedName name="BB">#REF!</definedName>
    <definedName name="BBB">[11]C3!#REF!</definedName>
    <definedName name="BDR">#REF!</definedName>
    <definedName name="BDRBLD">#REF!</definedName>
    <definedName name="Beams">#REF!</definedName>
    <definedName name="BEFORE_MP">'[2]Raw Data'!#REF!</definedName>
    <definedName name="Beginning_Balance">#N/A</definedName>
    <definedName name="Bij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dArea">#REF!</definedName>
    <definedName name="BldRatio">[15]SubmitCal!$L$9</definedName>
    <definedName name="Blue">'[2]Raw Data'!$C$5:$E$7</definedName>
    <definedName name="BOGROLLS">#REF!</definedName>
    <definedName name="BOLT">#REF!</definedName>
    <definedName name="BOP_INS">IF(#REF!="INS",VLOOKUP(#REF!,InsB,HLOOKUP(#REF!,BOP,2)+1,FALSE),0)</definedName>
    <definedName name="BOP_LAB">VLOOKUP(#REF!,BOPLAB,HLOOKUP(#REF!,BOP,2),FALSE)+(VLOOKUP(#REF!,BOPLAB,HLOOKUP(#REF!,BOP,2)+1,FALSE)-VLOOKUP(#REF!,BOPLAB,HLOOKUP(#REF!,BOP,2),FALSE))*(#REF!-HLOOKUP(#REF!,BOP,1))/(HLOOKUP(#REF!+2,BOP,1)-HLOOKUP(#REF!,BOP,1))</definedName>
    <definedName name="BOP_MAT">VLOOKUP(#REF!,BOPMAT,HLOOKUP(#REF!,BOP,2)+1,FALSE)+(VLOOKUP(#REF!,BOPMAT,HLOOKUP(#REF!,BOP,2)+1+1,FALSE)-VLOOKUP(#REF!,BOPMAT,HLOOKUP(#REF!,BOP,2)+1,FALSE))*(#REF!-HLOOKUP(#REF!,BOP,1))</definedName>
    <definedName name="BOP40_CITY">#REF!</definedName>
    <definedName name="BOP40_ESC">#REF!</definedName>
    <definedName name="BOP40_OLD_CITY">#REF!</definedName>
    <definedName name="BOP40_OLD_ESC">#REF!</definedName>
    <definedName name="BOP40_OLD_PROD">#REF!</definedName>
    <definedName name="BOP40_OLD_WAGE">#REF!</definedName>
    <definedName name="BOP40_PROD">#REF!</definedName>
    <definedName name="BOP40_WAGE">#REF!</definedName>
    <definedName name="BOQ">'[4]Ra  stair'!#REF!</definedName>
    <definedName name="boqformat">[16]BOQ!#REF!</definedName>
    <definedName name="BOSS">#REF!</definedName>
    <definedName name="bRKRKRKRKRTDK">'[17]#3E1_GCR'!#REF!</definedName>
    <definedName name="Brown">'[2]Raw Data'!$C$12:$J$19</definedName>
    <definedName name="bt_9_1_c2">'[18]1-Excavation'!#REF!</definedName>
    <definedName name="bt_9_1_c3">'[18]1-Excavation'!#REF!</definedName>
    <definedName name="bt_9_1_c4">'[18]1-Excavation'!#REF!</definedName>
    <definedName name="bt_9_1_er">'[18]1-Excavation'!#REF!</definedName>
    <definedName name="bt_9_10_c1">#REF!</definedName>
    <definedName name="bt_9_10_c2">#REF!</definedName>
    <definedName name="bt_9_10_c3">#REF!</definedName>
    <definedName name="bt_9_10_c4">#REF!</definedName>
    <definedName name="bt_9_10_er">#REF!</definedName>
    <definedName name="bt_9_11_c1">#REF!</definedName>
    <definedName name="bt_9_11_c2">#REF!</definedName>
    <definedName name="bt_9_11_c3">#REF!</definedName>
    <definedName name="bt_9_11_c4">#REF!</definedName>
    <definedName name="bt_9_11_er">#REF!</definedName>
    <definedName name="bt_9_12_c1">#REF!</definedName>
    <definedName name="bt_9_12_c2">#REF!</definedName>
    <definedName name="bt_9_12_c3">#REF!</definedName>
    <definedName name="bt_9_12_c4">#REF!</definedName>
    <definedName name="bt_9_12_er">#REF!</definedName>
    <definedName name="bt_9_13_c1">#REF!</definedName>
    <definedName name="bt_9_13_c2">#REF!</definedName>
    <definedName name="bt_9_13_c3">#REF!</definedName>
    <definedName name="bt_9_13_c4">#REF!</definedName>
    <definedName name="bt_9_13_er">#REF!</definedName>
    <definedName name="bt_9_14_c1">#REF!</definedName>
    <definedName name="bt_9_14_c2">#REF!</definedName>
    <definedName name="bt_9_14_c3">#REF!</definedName>
    <definedName name="bt_9_14_c4">#REF!</definedName>
    <definedName name="bt_9_14_er">#REF!</definedName>
    <definedName name="bt_9_2_c2">'[18]2-Substructure'!#REF!</definedName>
    <definedName name="bt_9_2_c3">'[18]2-Substructure'!#REF!</definedName>
    <definedName name="bt_9_2_c4">'[18]2-Substructure'!#REF!</definedName>
    <definedName name="bt_9_2_er">'[18]2-Substructure'!#REF!</definedName>
    <definedName name="bt_9_3_c2">'[18]3-Concrete'!#REF!</definedName>
    <definedName name="bt_9_3_c3">'[18]3-Concrete'!#REF!</definedName>
    <definedName name="bt_9_3_c4">'[18]3-Concrete'!#REF!</definedName>
    <definedName name="bt_9_3_er">'[18]3-Concrete'!#REF!</definedName>
    <definedName name="bt_9_4_c2">'[18]4-Masonry'!#REF!</definedName>
    <definedName name="bt_9_4_c3">'[18]4-Masonry'!#REF!</definedName>
    <definedName name="bt_9_4_c4">'[18]4-Masonry'!#REF!</definedName>
    <definedName name="bt_9_4_er">'[18]4-Masonry'!#REF!</definedName>
    <definedName name="bt_9_5_c1">'[18]5-Thermal &amp; Moisture'!#REF!</definedName>
    <definedName name="bt_9_5_c2">'[18]5-Thermal &amp; Moisture'!#REF!</definedName>
    <definedName name="bt_9_5_c3">'[18]5-Thermal &amp; Moisture'!#REF!</definedName>
    <definedName name="bt_9_5_c4">'[18]5-Thermal &amp; Moisture'!#REF!</definedName>
    <definedName name="bt_9_5_er">'[18]5-Thermal &amp; Moisture'!#REF!</definedName>
    <definedName name="bt_9_6_c1">#REF!</definedName>
    <definedName name="bt_9_6_c2">#REF!</definedName>
    <definedName name="bt_9_6_c3">#REF!</definedName>
    <definedName name="bt_9_6_c4">#REF!</definedName>
    <definedName name="bt_9_6_er">#REF!</definedName>
    <definedName name="bt_9_7_c1">#REF!</definedName>
    <definedName name="bt_9_7_c2">#REF!</definedName>
    <definedName name="bt_9_7_c3">#REF!</definedName>
    <definedName name="bt_9_7_c4">#REF!</definedName>
    <definedName name="bt_9_7_er">#REF!</definedName>
    <definedName name="bt_9_8_c1">#REF!</definedName>
    <definedName name="bt_9_8_c2">#REF!</definedName>
    <definedName name="bt_9_8_c3">#REF!</definedName>
    <definedName name="bt_9_8_c4">#REF!</definedName>
    <definedName name="bt_9_8_er">#REF!</definedName>
    <definedName name="bt_9_9_c1">#REF!</definedName>
    <definedName name="bt_9_9_c2">#REF!</definedName>
    <definedName name="bt_9_9_c3">#REF!</definedName>
    <definedName name="bt_9_9_c4">#REF!</definedName>
    <definedName name="bt_9_9_er">#REF!</definedName>
    <definedName name="BUDGET">'[19]Doha WBS Clean'!$AB$5:$AD$23</definedName>
    <definedName name="building">#REF!</definedName>
    <definedName name="BULK_EARTHWORKS">#REF!</definedName>
    <definedName name="BULKMATERIAL_UNIT_COST">'[2]Raw Data'!$K$12:$K$16,'[2]Raw Data'!$K$19:$K$30,'[2]Raw Data'!$K$33:$K$36,'[2]Raw Data'!$K$39:$K$40,'[2]Raw Data'!$K$42:$K$48,'[2]Raw Data'!$K$51:$K$55,'[2]Raw Data'!$K$66</definedName>
    <definedName name="BULKS80_CITY">#REF!</definedName>
    <definedName name="BULKS80_ESC">#REF!</definedName>
    <definedName name="BULKS80_HRS">#REF!</definedName>
    <definedName name="BULKS80_LAB">#REF!</definedName>
    <definedName name="BULKS80_MAT">#REF!</definedName>
    <definedName name="BULKS80_OLD_CITY">#REF!</definedName>
    <definedName name="BULKS80_OLD_ESC">#REF!</definedName>
    <definedName name="BULKS80_OLD_PROD">#REF!</definedName>
    <definedName name="BULKS80_OLD_WAGE">#REF!</definedName>
    <definedName name="BULKS80_PROD">#REF!</definedName>
    <definedName name="BULKS80_SC">#REF!</definedName>
    <definedName name="BULKS80_SCHRS">#REF!</definedName>
    <definedName name="BULKS80_TOT">#REF!</definedName>
    <definedName name="BULKS80_WAGE">#REF!</definedName>
    <definedName name="BULKS81_QTY">#REF!</definedName>
    <definedName name="BULKS82_QTY">#REF!</definedName>
    <definedName name="BULKS84_ACL">#REF!</definedName>
    <definedName name="BULKS84_CKTS">#REF!</definedName>
    <definedName name="BULKS84_QTY">#REF!</definedName>
    <definedName name="BULKS85_QTY">#REF!</definedName>
    <definedName name="Business_Travel_Rates">#REF!</definedName>
    <definedName name="butterfly">#REF!</definedName>
    <definedName name="BVN">'[4]Ra  stair'!#REF!</definedName>
    <definedName name="C_">#REF!</definedName>
    <definedName name="CA">[20]Lstsub!#REF!</definedName>
    <definedName name="CABLE">'[21] GULF'!$A$1:$IV$65536</definedName>
    <definedName name="CABLE_5KV">#REF!</definedName>
    <definedName name="CABLE_600V">#REF!</definedName>
    <definedName name="CABLE_PRICING">#REF!</definedName>
    <definedName name="CABLE_TYPE_15KV">#REF!</definedName>
    <definedName name="CABLE_TYPE_5KV">#REF!</definedName>
    <definedName name="Calc_Error">'[2]Raw Data'!$C$18</definedName>
    <definedName name="Calc_OK">'[2]Raw Data'!$B$18</definedName>
    <definedName name="CAP">#REF!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D">'[4]Ra  stair'!#REF!</definedName>
    <definedName name="CeilingFinishes">'[13]Ra  stair'!#REF!</definedName>
    <definedName name="CEILINGS_AND_BU">'[22]new ext'!#REF!</definedName>
    <definedName name="CEMS_SYS">#REF!</definedName>
    <definedName name="check">#REF!</definedName>
    <definedName name="CHECKEDBY_ELBK">#REF!</definedName>
    <definedName name="CHECKEDBY_ELEQ">#REF!</definedName>
    <definedName name="CHECKEDBY_INSTR">#REF!</definedName>
    <definedName name="CHOICE">'[2]Raw Data'!$A$60</definedName>
    <definedName name="CIP">#REF!</definedName>
    <definedName name="CIRCUITS">#REF!</definedName>
    <definedName name="Civ_Det_Des">IF(VLOOKUP(#REF!,PRICE_CIVIL,1,FALSE)=0,0,VLOOKUP(#REF!,PRICE_CIVIL,2,FALSE))</definedName>
    <definedName name="Civ_Det_Des1">IF(VLOOKUP([5]Option!$G1,PRICE_CIVIL,1,FALSE)=0,0,VLOOKUP([5]Option!$G1,PRICE_CIVIL,2,FALSE))</definedName>
    <definedName name="CIVIL_OLD_CITY">#REF!</definedName>
    <definedName name="CIVIL_OLD_ESC">#REF!</definedName>
    <definedName name="CIVIL_OLD_WAGE">#REF!</definedName>
    <definedName name="CIVIL10_CITY">#REF!</definedName>
    <definedName name="CIVIL10_ESC">#REF!</definedName>
    <definedName name="CIVIL10_OLD_PROD">#REF!</definedName>
    <definedName name="CIVIL10_PROD">#REF!</definedName>
    <definedName name="CIVIL10_WAGE">#REF!</definedName>
    <definedName name="CKT_QTY">#REF!</definedName>
    <definedName name="CKTS">#REF!</definedName>
    <definedName name="CKTS_SWYD">#REF!</definedName>
    <definedName name="Clawback_Payable">'[2]Raw Data'!#REF!</definedName>
    <definedName name="CNTL_VALVE">#REF!</definedName>
    <definedName name="CNTL_VALVE_PRICE">#REF!</definedName>
    <definedName name="CODE">#REF!</definedName>
    <definedName name="CODE_AFGIS">#REF!</definedName>
    <definedName name="CODE_B">#REF!</definedName>
    <definedName name="CODE_E">#REF!</definedName>
    <definedName name="CODE_F">#REF!</definedName>
    <definedName name="CODE_MPA">#REF!</definedName>
    <definedName name="CODE_P">#REF!</definedName>
    <definedName name="code_q">#REF!</definedName>
    <definedName name="CODE_S">#REF!</definedName>
    <definedName name="Col_Sched">#REF!</definedName>
    <definedName name="column">[23]Schedules!$A$5:$E$25</definedName>
    <definedName name="COLUMNGF">'[24]Schedule of Columns'!$B$6:$B$42</definedName>
    <definedName name="Columns">[25]Schedules!$A$5:$E$25</definedName>
    <definedName name="COM">'[13]Ra  stair'!#REF!</definedName>
    <definedName name="COMM_UOM">'[2]Raw Data'!$F$12:$F$16,'[2]Raw Data'!$F$19:$F$30,'[2]Raw Data'!$F$33:$F$36,'[2]Raw Data'!$F$39:$F$40,'[2]Raw Data'!$F$42:$F$48,'[2]Raw Data'!$F$51:$F$55,'[2]Raw Data'!$F$66</definedName>
    <definedName name="COMMCODE">'[2]Raw Data'!$A$12:$A$16,'[2]Raw Data'!$A$19:$A$30,'[2]Raw Data'!$A$33:$A$36,'[2]Raw Data'!$A$39:$A$40,'[2]Raw Data'!$A$42:$A$48,'[2]Raw Data'!$A$51:$A$55,'[2]Raw Data'!$A$57</definedName>
    <definedName name="Conc_1">#REF!</definedName>
    <definedName name="Conc_10">#REF!</definedName>
    <definedName name="Conc_100">#REF!</definedName>
    <definedName name="Conc_20">#REF!</definedName>
    <definedName name="Conc_24">#REF!</definedName>
    <definedName name="Conc_30">#REF!</definedName>
    <definedName name="Conc_40">#REF!</definedName>
    <definedName name="Conc_50">#REF!</definedName>
    <definedName name="Conc_60">#REF!</definedName>
    <definedName name="Conc_70">#REF!</definedName>
    <definedName name="Conc_80">#REF!</definedName>
    <definedName name="Conc_90">#REF!</definedName>
    <definedName name="COND_PRICING">#REF!</definedName>
    <definedName name="condition">#N/A</definedName>
    <definedName name="CONDUIT">#REF!</definedName>
    <definedName name="CONS">'[2]Raw Data'!#REF!</definedName>
    <definedName name="Cons_Hrs">#REF!</definedName>
    <definedName name="Cons_Rev">#REF!</definedName>
    <definedName name="CONST_BASIS">#REF!</definedName>
    <definedName name="CONTINGENCY">'[2]Raw Data'!$D$18</definedName>
    <definedName name="contracts">'[19]Doha WBS Clean'!$W$5:$Z$27</definedName>
    <definedName name="Contribution_OP">'[2]Raw Data'!$H$30</definedName>
    <definedName name="Conv">#REF!</definedName>
    <definedName name="COPP">#REF!</definedName>
    <definedName name="COPPER_PRICE">#REF!</definedName>
    <definedName name="copy">#REF!</definedName>
    <definedName name="copy_this">#REF!</definedName>
    <definedName name="COST_C">'[2]Raw Data'!$A$274:$N$289</definedName>
    <definedName name="Cost_Differential">'[2]Raw Data'!$I$29:$K$35</definedName>
    <definedName name="COSTCOMP10">#REF!</definedName>
    <definedName name="COSTCOMP11">#REF!</definedName>
    <definedName name="COSTS_A">'[2]Raw Data'!$A$5:$N$272</definedName>
    <definedName name="COUNT_RANGE">#N/A</definedName>
    <definedName name="COUNTER">'[2]Raw Data'!#REF!</definedName>
    <definedName name="COWC">'[2]Raw Data'!$D$21</definedName>
    <definedName name="CPLG">#REF!</definedName>
    <definedName name="CRIT_VALVE">#REF!</definedName>
    <definedName name="_xlnm.Criteria">#REF!</definedName>
    <definedName name="Criteria_MI">#REF!</definedName>
    <definedName name="CU_ADJ">#REF!</definedName>
    <definedName name="CU_ADJ_MV">#REF!</definedName>
    <definedName name="CURR45">'[2]Raw Data'!$K$11:$Q$27</definedName>
    <definedName name="Currency">#REF!</definedName>
    <definedName name="CVL_FAC">#REF!</definedName>
    <definedName name="CY_1999">'[2]Raw Data'!#REF!</definedName>
    <definedName name="CY_2000">'[2]Raw Data'!#REF!</definedName>
    <definedName name="CY_2001">'[2]Raw Data'!#REF!</definedName>
    <definedName name="CY_2002">'[2]Raw Data'!#REF!</definedName>
    <definedName name="D">#REF!</definedName>
    <definedName name="DATA">#REF!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A1">#REF!</definedName>
    <definedName name="DATA2">#REF!</definedName>
    <definedName name="DATA3">#REF!</definedName>
    <definedName name="DataArea">'[2]Raw Data'!$A$5:$CD$149</definedName>
    <definedName name="_xlnm.Database">#REF!</definedName>
    <definedName name="DATACHECKED_ELBK">#REF!</definedName>
    <definedName name="DATACHECKED_ELEQ">#REF!</definedName>
    <definedName name="DATACHECKED_INSTR">#REF!</definedName>
    <definedName name="DATAFILL">'[2]Raw Data'!$Y$201:$Y$260</definedName>
    <definedName name="DATECHECKED_ELBK">#REF!</definedName>
    <definedName name="DATECHECKED_ELEQ">#REF!</definedName>
    <definedName name="DATECHECKED_INSTR">#REF!</definedName>
    <definedName name="DATES">'[2]Raw Data'!$AH$201:$AH$202</definedName>
    <definedName name="DAY">'[2]Raw Data'!$AO$193</definedName>
    <definedName name="db">'[2]Raw Data'!#REF!</definedName>
    <definedName name="DB_PRICING">#REF!</definedName>
    <definedName name="dbs">'[2]Raw Data'!#REF!</definedName>
    <definedName name="DCS_SYS">#REF!</definedName>
    <definedName name="dd">#REF!</definedName>
    <definedName name="dddd">#REF!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eal1">'[2]Raw Data'!$H$497</definedName>
    <definedName name="DELETE">'[2]Raw Data'!#REF!</definedName>
    <definedName name="DELETE_D">'[2]Raw Data'!#REF!</definedName>
    <definedName name="DELETE_U">'[2]Raw Data'!#REF!</definedName>
    <definedName name="Des_Pkg">[26]Sheet2!$B$4:$C$10</definedName>
    <definedName name="Desc_Cntl_Valves">IF(VLOOKUP(#REF!,CNTL_VALVE_PRICE,2,FALSE)=0,0,VLOOKUP(#REF!,CNTL_VALVE_PRICE,2,FALSE))</definedName>
    <definedName name="Desc_Conduit">IF(VLOOKUP(#REF!,COND_PRICING,2,FALSE)=0,0,VLOOKUP(#REF!,COND_PRICING,2,FALSE))</definedName>
    <definedName name="Desc_DB">IF(VLOOKUP(#REF!,DB_PRICING,2,FALSE)=0,0,VLOOKUP(#REF!,DB_PRICING,2,FALSE))</definedName>
    <definedName name="Desc_DB1">IF(VLOOKUP(#REF!,DB_PRICING,3,FALSE)=0,0,VLOOKUP(#REF!,DB_PRICING,3,FALSE))</definedName>
    <definedName name="Desc_DC">#N/A</definedName>
    <definedName name="Desc_MV_Cable">IF(VLOOKUP(#REF!,CABLE_PRICING,3,FALSE)=0,0,VLOOKUP(#REF!,CABLE_PRICING,3,FALSE))</definedName>
    <definedName name="Desc_Other">IF(VLOOKUP(#REF!,OTHER_PRICING,2,FALSE)=0,0,VLOOKUP(#REF!,OTHER_PRICING,2,FALSE))</definedName>
    <definedName name="Desc_Par1_Conduit">IF(VLOOKUP(#REF!,COND_PRICING,3,FALSE)=0,0,VLOOKUP(#REF!,COND_PRICING,3,FALSE))</definedName>
    <definedName name="Desc_Par1_DB">IF(VLOOKUP(#REF!,DB_PRICING,5,FALSE)=0,0,VLOOKUP(#REF!,DB_PRICING,5,FALSE))</definedName>
    <definedName name="Desc_Par2_Conduit">IF(VLOOKUP(#REF!,COND_PRICING,4,FALSE)=0,0,VLOOKUP(#REF!,COND_PRICING,4,FALSE))</definedName>
    <definedName name="Desc_Par3_DB">IF(VLOOKUP(#REF!,DB_PRICING,6,FALSE)=0,0,VLOOKUP(#REF!,DB_PRICING,6,FALSE))</definedName>
    <definedName name="Desc_Par6_DB">IF(VLOOKUP(#REF!,DB_PRICING,7,FALSE)=0,0,VLOOKUP(#REF!,DB_PRICING,7,FALSE))</definedName>
    <definedName name="Desc_Tray">IF(VLOOKUP(#REF!,TRAY_PRICING,3,FALSE)=0,0,VLOOKUP(#REF!,TRAY_PRICING,3,FALSE))</definedName>
    <definedName name="Desc1_Conduit">#N/A</definedName>
    <definedName name="Desc1_MV_Cable">#N/A</definedName>
    <definedName name="Desc1_Other">#N/A</definedName>
    <definedName name="Desc1_Par1_Conduit">#N/A</definedName>
    <definedName name="Desc1_Tray">#N/A</definedName>
    <definedName name="Desc2_MV_Cable">#N/A</definedName>
    <definedName name="Desc2_Par2_Conduit">#N/A</definedName>
    <definedName name="DESCRIPTION">'[2]Raw Data'!$B$12:$B$16,'[2]Raw Data'!$B$19:$B$30,'[2]Raw Data'!$B$33:$B$36,'[2]Raw Data'!$B$39:$B$40,'[2]Raw Data'!$B$42:$B$48,'[2]Raw Data'!$B$51:$B$55,'[2]Raw Data'!$B$57</definedName>
    <definedName name="DESCRIPTION2">'[2]Raw Data'!$C$12:$C$16,'[2]Raw Data'!$C$19:$C$30,'[2]Raw Data'!$C$33:$C$36,'[2]Raw Data'!$C$39:$C$40,'[2]Raw Data'!$C$42:$C$48,'[2]Raw Data'!$C$51:$C$55,'[2]Raw Data'!$C$57</definedName>
    <definedName name="design">'[19]Doha WBS Clean'!$AC$32:$AD$39</definedName>
    <definedName name="DesRatio">#REF!</definedName>
    <definedName name="DESUP_HTRS">#REF!</definedName>
    <definedName name="DETAIL_TOT">#REF!</definedName>
    <definedName name="dfaserfwe">#REF!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sewdf">#REF!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i">#N/A</definedName>
    <definedName name="diameter">#REF!</definedName>
    <definedName name="diaphragm">#REF!</definedName>
    <definedName name="DIRECT_BURIAL">#REF!</definedName>
    <definedName name="DIRECTHIRE_LABOR_UNIT_HOURS">'[2]Raw Data'!$H$12:$H$16,'[2]Raw Data'!$H$19:$H$30,'[2]Raw Data'!$H$33:$H$36,'[2]Raw Data'!$H$39:$H$40,'[2]Raw Data'!$H$42:$H$48,'[2]Raw Data'!$H$51:$H$55,'[2]Raw Data'!$H$66</definedName>
    <definedName name="DIRECTHIRE_WAGE_RATE">'[2]Raw Data'!$D$12:$D$16,'[2]Raw Data'!$D$19:$D$30,'[2]Raw Data'!$D$33:$D$36,'[2]Raw Data'!$D$39:$D$40,'[2]Raw Data'!$D$42:$D$48,'[2]Raw Data'!$D$51:$D$55,'[2]Raw Data'!$D$66</definedName>
    <definedName name="DirHrs">IF(VLOOKUP(#REF!,[6]!TABLE,3)*#REF!*#REF!=0,0,VLOOKUP(#REF!,[6]!TABLE,3)*#REF!*#REF!)</definedName>
    <definedName name="DirHrs1">IF(VLOOKUP([5]Option!$G1,[6]!TABLE,3)*[5]Option!$W1*[5]Option!$S1=0,0,VLOOKUP([5]Option!$G1,[6]!TABLE,3)*[5]Option!$W1*[5]Option!$S1)</definedName>
    <definedName name="DiscRep">#REF!</definedName>
    <definedName name="DOC">'[27]HQ-TO'!$A$6</definedName>
    <definedName name="Doc_Hrs">#REF!</definedName>
    <definedName name="docsformat">#REF!</definedName>
    <definedName name="dP_INST">#REF!</definedName>
    <definedName name="drain_trap">#REF!</definedName>
    <definedName name="dsfsad">'[28]Raw Data'!#REF!</definedName>
    <definedName name="DSRY">#REF!</definedName>
    <definedName name="dual_plate_check">#REF!</definedName>
    <definedName name="DUCT">#REF!</definedName>
    <definedName name="duplex_strainer">#REF!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W_Sched">#REF!</definedName>
    <definedName name="E">#REF!</definedName>
    <definedName name="ED">'[13]Ra  stair'!#REF!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">#REF!</definedName>
    <definedName name="eftr">'[2]Raw Data'!#REF!</definedName>
    <definedName name="EFTR2">#REF!</definedName>
    <definedName name="ELBLK_REMARKS">#REF!</definedName>
    <definedName name="ELEC_INSTR">#REF!</definedName>
    <definedName name="ELECTRICAL">#REF!</definedName>
    <definedName name="ELEQ_REMARKS">#REF!</definedName>
    <definedName name="ELP">'[13]Ra  stair'!#REF!</definedName>
    <definedName name="EMB_METAL_COND">#REF!</definedName>
    <definedName name="EmbedQty">IF(BASE=1,#REF!*#REF!,#REF!*#REF!/1.685552931)</definedName>
    <definedName name="EmbedQty1">#N/A</definedName>
    <definedName name="Ending_Balance">#N/A</definedName>
    <definedName name="Eng_Hrs">#REF!</definedName>
    <definedName name="Eng_Rev">#REF!</definedName>
    <definedName name="EOL">#REF!</definedName>
    <definedName name="EQUIP70_CITY">#REF!</definedName>
    <definedName name="EQUIP70_ESC">#REF!</definedName>
    <definedName name="EQUIP70_HRS">#REF!</definedName>
    <definedName name="EQUIP70_LAB">#REF!</definedName>
    <definedName name="EQUIP70_MAT">#REF!</definedName>
    <definedName name="EQUIP70_OLD_CITY">#REF!</definedName>
    <definedName name="EQUIP70_OLD_ESC">#REF!</definedName>
    <definedName name="EQUIP70_OLD_PROD">#REF!</definedName>
    <definedName name="EQUIP70_OLD_WAGE">#REF!</definedName>
    <definedName name="EQUIP70_PROD">#REF!</definedName>
    <definedName name="EQUIP70_SC">#REF!</definedName>
    <definedName name="EQUIP70_SCHRS">#REF!</definedName>
    <definedName name="EQUIP70_TOT">#REF!</definedName>
    <definedName name="EQUIP70_WAGE">#REF!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s">[6]!es</definedName>
    <definedName name="ESC">'[2]Raw Data'!#REF!/100</definedName>
    <definedName name="ESC_CABLE">#REF!</definedName>
    <definedName name="ESC_CNTL_VLVES">#REF!</definedName>
    <definedName name="ESC_COND">#REF!</definedName>
    <definedName name="ESC_DB">#REF!</definedName>
    <definedName name="ESC_OTHER">#REF!</definedName>
    <definedName name="ESC_TRAY">#REF!</definedName>
    <definedName name="EstimateType">#REF!</definedName>
    <definedName name="Estimating_Click">[6]!Estimating_Click</definedName>
    <definedName name="Estimating_Click_PDBT">[6]!Estimating_Click_PDBT</definedName>
    <definedName name="EW">'[13]Ra  stair'!#REF!</definedName>
    <definedName name="EWF">'[13]Ra  stair'!#REF!</definedName>
    <definedName name="ex_joint">#REF!</definedName>
    <definedName name="Exchange_rate">'[2]Raw Data'!$B$7</definedName>
    <definedName name="Excluded">[16]BOQ!#REF!</definedName>
    <definedName name="EXP_COND_G2">#REF!</definedName>
    <definedName name="EXP_COND_L2">#REF!</definedName>
    <definedName name="Expat_Perm">'[2]Raw Data'!$A$1:$O$52</definedName>
    <definedName name="Expat_Temp">'[2]Raw Data'!$A$1:$O$50</definedName>
    <definedName name="ExRate">#REF!</definedName>
    <definedName name="ExRatio">[29]SubmitCal!$L$11</definedName>
    <definedName name="external">#REF!</definedName>
    <definedName name="extrac_a_trier">#REF!</definedName>
    <definedName name="_xlnm.Extract">[30]Details!#REF!</definedName>
    <definedName name="F">#REF!</definedName>
    <definedName name="FA">#REF!</definedName>
    <definedName name="Fabcategory">'[31]Drop-Down'!#REF!</definedName>
    <definedName name="FAC">#REF!</definedName>
    <definedName name="Fac_new">[26]Sheet2!$E$4:$F$168</definedName>
    <definedName name="Fac_old">[26]Sheet2!$B$13:$C$86</definedName>
    <definedName name="FACILITY">#REF!</definedName>
    <definedName name="FAMILY">'[4]Ra  stair'!#REF!</definedName>
    <definedName name="FAN">#REF!</definedName>
    <definedName name="FC">#REF!</definedName>
    <definedName name="FCCM">'[2]Raw Data'!#REF!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EFC_Salary">'[2]Raw Data'!#REF!</definedName>
    <definedName name="FF">'[13]Ra  stair'!#REF!</definedName>
    <definedName name="FFboh">'[13]Ra  stair'!#REF!</definedName>
    <definedName name="FFE">'[13]Ra  stair'!#REF!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RKRKRKRKRKRKRKRKRKRKRKTBTBSPD">#REF!</definedName>
    <definedName name="FGRKRKRKRKRKRKRKTBTBSPDKDKRT">'[17]#3E1_GCR'!#REF!</definedName>
    <definedName name="FGRKRKRKRKRKRKTBTBSPDKDKRT">'[17]#3E1_GCR'!#REF!</definedName>
    <definedName name="fgRKTBTBSPDKDKRT">'[17]#3E1_GCR'!#REF!</definedName>
    <definedName name="FGRKTBTBSPRT">'[17]#3E1_GCR'!#REF!</definedName>
    <definedName name="Field_Ofc_OT">'[2]Raw Data'!$A$1:$M$32</definedName>
    <definedName name="Field_Ofc_ST">'[2]Raw Data'!$A$1:$M$45</definedName>
    <definedName name="Filter_input_fac">#REF!</definedName>
    <definedName name="Fin_Hrs">#REF!</definedName>
    <definedName name="Fin_Rev">#REF!</definedName>
    <definedName name="FINANCE___GENER">#REF!</definedName>
    <definedName name="Fire">'[13]Ra  stair'!#REF!</definedName>
    <definedName name="Fitments">'[13]Ra  stair'!#REF!</definedName>
    <definedName name="FKIS_Salary">'[2]Raw Data'!#REF!</definedName>
    <definedName name="FL">#REF!</definedName>
    <definedName name="FLA">[32]BQ!#REF!</definedName>
    <definedName name="FlArea">#REF!</definedName>
    <definedName name="FLG">#REF!</definedName>
    <definedName name="FLG_Orifice">#REF!</definedName>
    <definedName name="FOHLights">'[13]Ra  stair'!#REF!</definedName>
    <definedName name="foot">'[2]Raw Data'!#REF!</definedName>
    <definedName name="FormQty">IF(BASE=1,#REF!*#REF!,#REF!*#REF!/8.2296)</definedName>
    <definedName name="FormQty1">#N/A</definedName>
    <definedName name="FORMULA_ELECT">#REF!</definedName>
    <definedName name="FOS">#REF!</definedName>
    <definedName name="FR">#REF!</definedName>
    <definedName name="FRF">#REF!</definedName>
    <definedName name="ft_sch">#REF!</definedName>
    <definedName name="FTGGHFG">#REF!</definedName>
    <definedName name="Full_Print">#REF!</definedName>
    <definedName name="Furniture_Charge_Rate">#REF!</definedName>
    <definedName name="G">#REF!</definedName>
    <definedName name="GAEU_LAB">'[2]Raw Data'!$D$6</definedName>
    <definedName name="GAS">'[13]Ra  stair'!#REF!</definedName>
    <definedName name="gate">#REF!</definedName>
    <definedName name="GB_Sched">#REF!</definedName>
    <definedName name="gbeam">'[24]Schedule of FFBeams'!$B$5:$B$17</definedName>
    <definedName name="GEN_VALVE">#REF!</definedName>
    <definedName name="General">#REF!</definedName>
    <definedName name="General_No">#REF!</definedName>
    <definedName name="GFA">#REF!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IP">#REF!</definedName>
    <definedName name="Glazing">'[13]Ra  stair'!#REF!</definedName>
    <definedName name="globe">#REF!</definedName>
    <definedName name="GM">'[2]Raw Data'!$AI$201:$AI$260</definedName>
    <definedName name="gmo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en">'[2]Raw Data'!$C$24:$D$25</definedName>
    <definedName name="ground">'[32]BQ External'!#REF!</definedName>
    <definedName name="GROUND_WIRE">#REF!</definedName>
    <definedName name="GROUNDING">#REF!</definedName>
    <definedName name="GT_ELECT">#REF!</definedName>
    <definedName name="H">#REF!</definedName>
    <definedName name="HAND_VLV_MANIF">#REF!</definedName>
    <definedName name="HCD_ALSLIGHTCOND_QTY">#REF!</definedName>
    <definedName name="HCD_BUS_HRS">#REF!</definedName>
    <definedName name="HCD_BUS_LAB">#REF!</definedName>
    <definedName name="HCD_BUS_MAT">#REF!</definedName>
    <definedName name="HCD_BUS_QTY">#REF!</definedName>
    <definedName name="HCD_BUS_SC">#REF!</definedName>
    <definedName name="HCD_BUS_SCHRS">#REF!</definedName>
    <definedName name="HCD_CBL_HRS">#REF!</definedName>
    <definedName name="HCD_CBL_LAB">#REF!</definedName>
    <definedName name="HCD_CBL_MAT">#REF!</definedName>
    <definedName name="HCD_CBL_QTY">#REF!</definedName>
    <definedName name="HCD_CBL_SC">#REF!</definedName>
    <definedName name="HCD_CBL_SCHRS">#REF!</definedName>
    <definedName name="HCD_CKT_QTY">#REF!</definedName>
    <definedName name="HCD_CONNECT_HRS">#REF!</definedName>
    <definedName name="HCD_CONNECT_LAB">#REF!</definedName>
    <definedName name="HCD_CONNECT_MAT">#REF!</definedName>
    <definedName name="HCD_CONNECT_QTY">#REF!</definedName>
    <definedName name="HCD_CONNECT_SC">#REF!</definedName>
    <definedName name="HCD_CONNECT_SCHRS">#REF!</definedName>
    <definedName name="HCD_CSCBL_QTY">#REF!</definedName>
    <definedName name="HCD_CSCOND_QTY">#REF!</definedName>
    <definedName name="HCD_DBLGTCBL_QTY">#REF!</definedName>
    <definedName name="HCD_DCUPS_HRS">#REF!</definedName>
    <definedName name="HCD_DCUPS_LAB">#REF!</definedName>
    <definedName name="HCD_DCUPS_MAT">#REF!</definedName>
    <definedName name="HCD_DCUPS_QTY">#REF!</definedName>
    <definedName name="HCD_DCUPS_SC">#REF!</definedName>
    <definedName name="HCD_DCUPS_SCHRS">#REF!</definedName>
    <definedName name="HCD_DEMO_HRS">#REF!</definedName>
    <definedName name="HCD_DEMO_LAB">#REF!</definedName>
    <definedName name="HCD_DEMO_MAT">#REF!</definedName>
    <definedName name="HCD_DEMO_QTY">#REF!</definedName>
    <definedName name="HCD_DEMO_SC">#REF!</definedName>
    <definedName name="HCD_DEMO_SCHRS">#REF!</definedName>
    <definedName name="HCD_FIXT_QTY">#REF!</definedName>
    <definedName name="HCD_GNDCBL_QTY">#REF!</definedName>
    <definedName name="HCD_INDRFIXT_QTY">#REF!</definedName>
    <definedName name="HCD_INSTRAUXPNL_HRS">#REF!</definedName>
    <definedName name="HCD_INSTRAUXPNL_LAB">#REF!</definedName>
    <definedName name="HCD_INSTRAUXPNL_MAT">#REF!</definedName>
    <definedName name="HCD_INSTRAUXPNL_QTY">#REF!</definedName>
    <definedName name="HCD_INSTRAUXPNL_SC">#REF!</definedName>
    <definedName name="HCD_INSTRAUXPNL_SCHRS">#REF!</definedName>
    <definedName name="HCD_INSTRCEMS_HRS">#REF!</definedName>
    <definedName name="HCD_INSTRCEMS_LAB">#REF!</definedName>
    <definedName name="HCD_INSTRCEMS_MAT">#REF!</definedName>
    <definedName name="HCD_INSTRCEMS_QTY">#REF!</definedName>
    <definedName name="HCD_INSTRCEMS_SC">#REF!</definedName>
    <definedName name="HCD_INSTRCEMS_SCHRS">#REF!</definedName>
    <definedName name="HCD_INSTRDCS_HRS">#REF!</definedName>
    <definedName name="HCD_INSTRDCS_LAB">#REF!</definedName>
    <definedName name="HCD_INSTRDCS_MAT">#REF!</definedName>
    <definedName name="HCD_INSTRDCS_QTY">#REF!</definedName>
    <definedName name="HCD_INSTRDCS_SC">#REF!</definedName>
    <definedName name="HCD_INSTRDCS_SCHRS">#REF!</definedName>
    <definedName name="HCD_INSTRELEC_HRS">#REF!</definedName>
    <definedName name="HCD_INSTRELEC_LAB">#REF!</definedName>
    <definedName name="HCD_INSTRELEC_MAT">#REF!</definedName>
    <definedName name="HCD_INSTRELEC_QTY">#REF!</definedName>
    <definedName name="HCD_INSTRELEC_SC">#REF!</definedName>
    <definedName name="HCD_INSTRELEC_SCHRS">#REF!</definedName>
    <definedName name="HCD_INSTRMECH_HRS">#REF!</definedName>
    <definedName name="HCD_INSTRMECH_LAB">#REF!</definedName>
    <definedName name="HCD_INSTRMECH_MAT">#REF!</definedName>
    <definedName name="HCD_INSTRMECH_QTY">#REF!</definedName>
    <definedName name="HCD_INSTRMECH_SC">#REF!</definedName>
    <definedName name="HCD_INSTRMECH_SCHRS">#REF!</definedName>
    <definedName name="HCD_INSTRMECHMISC_HRS">#REF!</definedName>
    <definedName name="HCD_INSTRMECHMISC_LAB">#REF!</definedName>
    <definedName name="HCD_INSTRMECHMISC_MAT">#REF!</definedName>
    <definedName name="HCD_INSTRMECHMISC_QTY">#REF!</definedName>
    <definedName name="HCD_INSTRMECHMISC_SC">#REF!</definedName>
    <definedName name="HCD_INSTRMECHMISC_SCHRS">#REF!</definedName>
    <definedName name="HCD_INSTRMISC_HRS">#REF!</definedName>
    <definedName name="HCD_INSTRMISC_LAB">#REF!</definedName>
    <definedName name="HCD_INSTRMISC_MAT">#REF!</definedName>
    <definedName name="HCD_INSTRMISC_QTY">#REF!</definedName>
    <definedName name="HCD_INSTRMISC_SC">#REF!</definedName>
    <definedName name="HCD_INSTRMISC_SCHRS">#REF!</definedName>
    <definedName name="HCD_INSTRMODSTND_HRS">#REF!</definedName>
    <definedName name="HCD_INSTRMODSTND_LAB">#REF!</definedName>
    <definedName name="HCD_INSTRMODSTND_MAT">#REF!</definedName>
    <definedName name="HCD_INSTRMODSTND_QTY">#REF!</definedName>
    <definedName name="HCD_INSTRMODSTND_SC">#REF!</definedName>
    <definedName name="HCD_INSTRMODSTND_SCHRS">#REF!</definedName>
    <definedName name="HCD_INSTRTUBE_HRS">#REF!</definedName>
    <definedName name="HCD_INSTRTUBE_LAB">#REF!</definedName>
    <definedName name="HCD_INSTRTUBE_MAT">#REF!</definedName>
    <definedName name="HCD_INSTRTUBE_QTY">#REF!</definedName>
    <definedName name="HCD_INSTRTUBE_SC">#REF!</definedName>
    <definedName name="HCD_INSTRTUBE_SCHRS">#REF!</definedName>
    <definedName name="HCD_INSTRVLVS_HRS">#REF!</definedName>
    <definedName name="HCD_INSTRVLVS_LAB">#REF!</definedName>
    <definedName name="HCD_INSTRVLVS_MAT">#REF!</definedName>
    <definedName name="HCD_INSTRVLVS_QTY">#REF!</definedName>
    <definedName name="HCD_INSTRVLVS_SC">#REF!</definedName>
    <definedName name="HCD_INSTRVLVS_SCHRS">#REF!</definedName>
    <definedName name="HCD_INSTRWRTAN_HRS">#REF!</definedName>
    <definedName name="HCD_INSTRWRTAN_LAB">#REF!</definedName>
    <definedName name="HCD_INSTRWRTAN_MAT">#REF!</definedName>
    <definedName name="HCD_INSTRWRTAN_QTY">#REF!</definedName>
    <definedName name="HCD_INSTRWRTAN_SC">#REF!</definedName>
    <definedName name="HCD_INSTRWRTAN_SCHRS">#REF!</definedName>
    <definedName name="HCD_LGTCBL_QTY">#REF!</definedName>
    <definedName name="HCD_LGTCOND_QTY">#REF!</definedName>
    <definedName name="HCD_LIGHTCOND_QTY">#REF!</definedName>
    <definedName name="HCD_MCC480_HRS">#REF!</definedName>
    <definedName name="HCD_MCC480_LAB">#REF!</definedName>
    <definedName name="HCD_MCC480_MAT">#REF!</definedName>
    <definedName name="HCD_MCC480_QTY">#REF!</definedName>
    <definedName name="HCD_MCC480_SC">#REF!</definedName>
    <definedName name="HCD_MCC480_SCHRS">#REF!</definedName>
    <definedName name="HCD_METCOND_HRS">#REF!</definedName>
    <definedName name="HCD_METCOND_LAB">#REF!</definedName>
    <definedName name="HCD_METCOND_MAT">#REF!</definedName>
    <definedName name="HCD_METCOND_QTY">#REF!</definedName>
    <definedName name="HCD_METCOND_SC">#REF!</definedName>
    <definedName name="HCD_METCOND_SCHRS">#REF!</definedName>
    <definedName name="HCD_METEMBCOND_HRS">#REF!</definedName>
    <definedName name="HCD_METEMBCOND_LAB">#REF!</definedName>
    <definedName name="HCD_METEMBCOND_MAT">#REF!</definedName>
    <definedName name="HCD_METEMBCOND_QTY">#REF!</definedName>
    <definedName name="HCD_METEMBCOND_SC">#REF!</definedName>
    <definedName name="HCD_METEMBCOND_SCHRS">#REF!</definedName>
    <definedName name="HCD_MISCPNLS_HRS">#REF!</definedName>
    <definedName name="HCD_MISCPNLS_LAB">#REF!</definedName>
    <definedName name="HCD_MISCPNLS_MAT">#REF!</definedName>
    <definedName name="HCD_MISCPNLS_QTY">#REF!</definedName>
    <definedName name="HCD_MISCPNLS_SC">#REF!</definedName>
    <definedName name="HCD_MISCPNLS_SCHRS">#REF!</definedName>
    <definedName name="HCD_NMETCOND_HRS">#REF!</definedName>
    <definedName name="HCD_NMETCOND_LAB">#REF!</definedName>
    <definedName name="HCD_NMETCOND_MAT">#REF!</definedName>
    <definedName name="HCD_NMETCOND_QTY">#REF!</definedName>
    <definedName name="HCD_NMETCOND_SC">#REF!</definedName>
    <definedName name="HCD_NMETCOND_SCHRS">#REF!</definedName>
    <definedName name="HCD_OTDRFIXT_QTY">#REF!</definedName>
    <definedName name="HCD_OTHEREQ_HRS">#REF!</definedName>
    <definedName name="HCD_OTHEREQ_LAB">#REF!</definedName>
    <definedName name="HCD_OTHEREQ_MAT">#REF!</definedName>
    <definedName name="HCD_OTHEREQ_QTY">#REF!</definedName>
    <definedName name="HCD_OTHEREQ_SC">#REF!</definedName>
    <definedName name="HCD_OTHEREQ_SCHRS">#REF!</definedName>
    <definedName name="HCD_PNLS_QTY">#REF!</definedName>
    <definedName name="HCD_POLEFIXT_QTY">#REF!</definedName>
    <definedName name="HCD_RACKTRAY_QTY">#REF!</definedName>
    <definedName name="HCD_RECEPT_QTY">#REF!</definedName>
    <definedName name="HCD_SCHCOND_HRS">#REF!</definedName>
    <definedName name="HCD_SCHCOND_LAB">#REF!</definedName>
    <definedName name="HCD_SCHCOND_MAT">#REF!</definedName>
    <definedName name="HCD_SCHCOND_SC">#REF!</definedName>
    <definedName name="HCD_SCHCOND_SCHRS">#REF!</definedName>
    <definedName name="HCD_SWGR_HRS">#REF!</definedName>
    <definedName name="HCD_SWGR_LAB">#REF!</definedName>
    <definedName name="HCD_SWGR_MAT">#REF!</definedName>
    <definedName name="HCD_SWGR_QTY">#REF!</definedName>
    <definedName name="HCD_SWGR_SC">#REF!</definedName>
    <definedName name="HCD_SWGR_SCHRS">#REF!</definedName>
    <definedName name="HCD_SWYD_HRS">#REF!</definedName>
    <definedName name="HCD_SWYD_LAB">#REF!</definedName>
    <definedName name="HCD_SWYD_MAT">#REF!</definedName>
    <definedName name="HCD_SWYD_QTY">#REF!</definedName>
    <definedName name="HCD_SWYD_SC">#REF!</definedName>
    <definedName name="HCD_SWYD_SCHRS">#REF!</definedName>
    <definedName name="HCD_TL_HRS">#REF!</definedName>
    <definedName name="HCD_TL_LAB">#REF!</definedName>
    <definedName name="HCD_TL_MAT">#REF!</definedName>
    <definedName name="HCD_TL_QTY">#REF!</definedName>
    <definedName name="HCD_TL_SC">#REF!</definedName>
    <definedName name="HCD_TL_SCHRS">#REF!</definedName>
    <definedName name="HCD_TRAY_HRS">#REF!</definedName>
    <definedName name="HCD_TRAY_LAB">#REF!</definedName>
    <definedName name="HCD_TRAY_MAT">#REF!</definedName>
    <definedName name="HCD_TRAY_QTY">#REF!</definedName>
    <definedName name="HCD_TRAY_SC">#REF!</definedName>
    <definedName name="HCD_TRAY_SCHRS">#REF!</definedName>
    <definedName name="HCD_UNSCHCBL_HRS">#REF!</definedName>
    <definedName name="HCD_UNSCHCBL_LAB">#REF!</definedName>
    <definedName name="HCD_UNSCHCBL_MAT">#REF!</definedName>
    <definedName name="HCD_UNSCHCBL_QTY">#REF!</definedName>
    <definedName name="HCD_UNSCHCBL_SC">#REF!</definedName>
    <definedName name="HCD_UNSCHCBL_SCHRS">#REF!</definedName>
    <definedName name="HCD_UNSCHCOND_HRS">#REF!</definedName>
    <definedName name="HCD_UNSCHCOND_LAB">#REF!</definedName>
    <definedName name="HCD_UNSCHCOND_MAT">#REF!</definedName>
    <definedName name="HCD_UNSCHCOND_QTY">#REF!</definedName>
    <definedName name="HCD_UNSCHCOND_SC">#REF!</definedName>
    <definedName name="HCD_UNSCHCOND_SCHRS">#REF!</definedName>
    <definedName name="HCD_XFMR_HRS">#REF!</definedName>
    <definedName name="HCD_XFMR_LAB">#REF!</definedName>
    <definedName name="HCD_XFMR_MAT">#REF!</definedName>
    <definedName name="HCD_XFMR_QTY">#REF!</definedName>
    <definedName name="HCD_XFMR_SC">#REF!</definedName>
    <definedName name="HCD_XFMR_SCHRS">#REF!</definedName>
    <definedName name="HCDNMETCOND_HRS">#REF!</definedName>
    <definedName name="HCDNMETCOND_LAB">#REF!</definedName>
    <definedName name="HCDNMETCOND_MAT">#REF!</definedName>
    <definedName name="HCDNMETCOND_SC">#REF!</definedName>
    <definedName name="head1">'[2]Raw Data'!$A$1:$H$1</definedName>
    <definedName name="Header_Row">ROW(#REF!)</definedName>
    <definedName name="Header_Row_Back">ROW(#REF!)</definedName>
    <definedName name="HEAT_TRACE">#REF!</definedName>
    <definedName name="HEAT_TRACE_PROT">#REF!</definedName>
    <definedName name="Home_Ofc_OT">'[2]Raw Data'!$A$1:$M$32</definedName>
    <definedName name="Home_Ofc_ST">[6]!Home_Ofc</definedName>
    <definedName name="HOURS_A">'[2]Raw Data'!$A$7:$O$227</definedName>
    <definedName name="HOURS_C">'[2]Raw Data'!$A$261:$O$274</definedName>
    <definedName name="Hours_Per_Month_For_Recitals">#REF!</definedName>
    <definedName name="Hours_Per_Month_For_Ss_And_FCs">#REF!</definedName>
    <definedName name="HpGPMFth">IF(#REF!&lt;&gt;0,(ROUND(#REF!*#REF!/3364*1.33,0)),0)</definedName>
    <definedName name="HRSG_Boiler_Conc">#REF!</definedName>
    <definedName name="HTML_CodePage" hidden="1">1252</definedName>
    <definedName name="HTML_Control" hidden="1">{"'Appendix 3 Currency'!$A$1:$U$96"}</definedName>
    <definedName name="HTML_Description" hidden="1">""</definedName>
    <definedName name="HTML_Email" hidden="1">""</definedName>
    <definedName name="HTML_Header" hidden="1">"Appendix 3 Currency"</definedName>
    <definedName name="HTML_LastUpdate" hidden="1">"2/2/99"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"Q:\zteve\html\Files\cashflow.htm"</definedName>
    <definedName name="HTML_Title" hidden="1">"Cash Flow Form"</definedName>
    <definedName name="HTR_COUNT">#REF!</definedName>
    <definedName name="IMPROVEMENTS">#REF!</definedName>
    <definedName name="Included">[16]BOQ!#REF!</definedName>
    <definedName name="INCOME">#REF!</definedName>
    <definedName name="INDEX_1">#REF!</definedName>
    <definedName name="INDEX_2">#REF!</definedName>
    <definedName name="INDIRECT_CITY">#REF!</definedName>
    <definedName name="INDIRECT_ESC">#REF!</definedName>
    <definedName name="INDIRECT_MATRL_UNIT_COST">'[2]Raw Data'!#REF!,'[2]Raw Data'!#REF!,'[2]Raw Data'!#REF!,'[2]Raw Data'!#REF!,'[2]Raw Data'!#REF!,'[2]Raw Data'!#REF!,'[2]Raw Data'!#REF!</definedName>
    <definedName name="INDIRECT_OLD_CITY">#REF!</definedName>
    <definedName name="INDIRECT_OLD_ESC">#REF!</definedName>
    <definedName name="INDIRECT_OLD_PROD">#REF!</definedName>
    <definedName name="INDIRECT_OLD_WAGE">#REF!</definedName>
    <definedName name="INDIRECT_PCT_LABOR_COST">'[2]Raw Data'!$G$12:$G$16,'[2]Raw Data'!$G$19:$G$30,'[2]Raw Data'!$G$33:$G$36,'[2]Raw Data'!$G$39:$G$40,'[2]Raw Data'!$G$42:$G$48,'[2]Raw Data'!$G$51:$G$55,'[2]Raw Data'!$G$66</definedName>
    <definedName name="INDIRECT_PROD">#REF!</definedName>
    <definedName name="INDIRECT_WAGE">#REF!</definedName>
    <definedName name="INDOOR_COND">#REF!</definedName>
    <definedName name="industry">#REF!</definedName>
    <definedName name="input_index">#REF!</definedName>
    <definedName name="InputData">[33]Testing!$E$8:$E$12,[33]Testing!$E$15:$E$18,[33]Testing!$E$21:$E$23,[33]Testing!$E$26:$E$27,[33]Testing!$E$30:$E$33,[33]Testing!$E$35:$E$37,[33]Testing!$D$43:$F$47</definedName>
    <definedName name="Inst.">#REF!</definedName>
    <definedName name="INST60_OLD_CITY">#REF!</definedName>
    <definedName name="INST60_OLD_ESC">#REF!</definedName>
    <definedName name="INST60_OLD_PROD">#REF!</definedName>
    <definedName name="INST60_OLD_WAGE">#REF!</definedName>
    <definedName name="INSTR">#REF!</definedName>
    <definedName name="INSTR_REMARKS">#REF!</definedName>
    <definedName name="INSTR_STANDS">#REF!</definedName>
    <definedName name="INSTR_TUBING">#REF!</definedName>
    <definedName name="INSTR60_CITY">#REF!</definedName>
    <definedName name="INSTR60_ESC">#REF!</definedName>
    <definedName name="INSTR60_HRS">#REF!</definedName>
    <definedName name="INSTR60_LAB">#REF!</definedName>
    <definedName name="INSTR60_MAT">#REF!</definedName>
    <definedName name="INSTR60_PROD">#REF!</definedName>
    <definedName name="INSTR60_SC">#REF!</definedName>
    <definedName name="INSTR60_SCHRS">#REF!</definedName>
    <definedName name="INSTR60_TOT">#REF!</definedName>
    <definedName name="INSTR60_WAGE">#REF!</definedName>
    <definedName name="INSULATION">#REF!</definedName>
    <definedName name="Insurance">'[2]Raw Data'!$D$20</definedName>
    <definedName name="Interest">#N/A</definedName>
    <definedName name="Interest_Rate">#REF!</definedName>
    <definedName name="Intermediate">[34]Paint!$F$13:$F$16</definedName>
    <definedName name="ITEM">#REF!</definedName>
    <definedName name="iteration">[35]!iteration</definedName>
    <definedName name="ITL">'[2]Raw Data'!$C$59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ob_No">#REF!</definedName>
    <definedName name="JobDate">#REF!</definedName>
    <definedName name="k">#REF!</definedName>
    <definedName name="kFOB">'[36]CIF COST ITEM'!#REF!</definedName>
    <definedName name="kIF">'[36]CIF COST ITEM'!#REF!</definedName>
    <definedName name="KitchenEquipment">'[13]Ra  stair'!#REF!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loc">'[36]CIF COST ITEM'!#REF!</definedName>
    <definedName name="L">#REF!</definedName>
    <definedName name="Labor">IF(VLOOKUP(#REF!,[6]!TABLE,7)*#REF!=0,0,VLOOKUP(#REF!,[6]!TABLE,7)*#REF!)</definedName>
    <definedName name="LABOR_C">'[2]Raw Data'!#REF!</definedName>
    <definedName name="LABOR1">IF(VLOOKUP([5]Option!$G1,[6]!TABLE,7)*[5]Option!$Y1=0,0,VLOOKUP([5]Option!$G1,[6]!TABLE,7)*[5]Option!$Y1)</definedName>
    <definedName name="LAND_">#REF!</definedName>
    <definedName name="Last_Row">#N/A</definedName>
    <definedName name="LCC_EXPAT">'[2]Raw Data'!$D$7</definedName>
    <definedName name="LCC_LOCAL">'[2]Raw Data'!$D$8</definedName>
    <definedName name="LIGHTING">#REF!</definedName>
    <definedName name="Lights">'[13]Ra  stair'!#REF!</definedName>
    <definedName name="LINE">#REF!</definedName>
    <definedName name="LINE1">#REF!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ll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oan_Amount">#REF!</definedName>
    <definedName name="Loan_Not_Paid">#N/A</definedName>
    <definedName name="Loan_Start">#REF!</definedName>
    <definedName name="Loan_Years">#REF!</definedName>
    <definedName name="location">'[34]Drop-Down'!$J$1:$J$65536</definedName>
    <definedName name="Logical">'[34]Drop-Down'!$A$1:$A$65536</definedName>
    <definedName name="london">'[2]Raw Data'!#REF!</definedName>
    <definedName name="LookPump">IF(VLOOKUP(#REF!,LookupPump,2)="HELP","HELP",VLOOKUP(#REF!,LookupPump,2))</definedName>
    <definedName name="LookPump1">#N/A</definedName>
    <definedName name="LookupPump">#REF!</definedName>
    <definedName name="LTG_ALS">#REF!</definedName>
    <definedName name="LTG_CONDUIT">#REF!</definedName>
    <definedName name="LTG_INDOOR">#REF!</definedName>
    <definedName name="LTG_OUTDOOR">#REF!</definedName>
    <definedName name="LTG_POLES">#REF!</definedName>
    <definedName name="LTG_PWR_EQUIP">#REF!</definedName>
    <definedName name="LTG_WIRE">#REF!</definedName>
    <definedName name="M">#REF!</definedName>
    <definedName name="MACROS">#REF!</definedName>
    <definedName name="MAIL">#REF!</definedName>
    <definedName name="MAN_HRS">'[2]Raw Data'!$E$15</definedName>
    <definedName name="MAN_LAB">'[2]Raw Data'!$D$15</definedName>
    <definedName name="Management_Fee_at_Risk">'[2]Raw Data'!#REF!</definedName>
    <definedName name="management_graph">'[2]Raw Data'!#REF!</definedName>
    <definedName name="management_schedule">'[2]Raw Data'!$A$2:$T$49</definedName>
    <definedName name="MANHOLE">#REF!</definedName>
    <definedName name="MATH_CHK_AFTER_ELEC">#REF!</definedName>
    <definedName name="MATH_CHK_BEFORE_ELEC">#REF!</definedName>
    <definedName name="MATH_CHK_BOX_ELEC">#REF!</definedName>
    <definedName name="MATH_CHK_DATE_ELEC">#REF!</definedName>
    <definedName name="MATH_CHK_DELTA_ELEC">#REF!</definedName>
    <definedName name="MATH_CHK_STAT_ELEC">#REF!</definedName>
    <definedName name="MATL">IF(VLOOKUP(#REF!,[6]!TABLE,5)*#REF!*#REF!=0,0,VLOOKUP(#REF!,[6]!TABLE,5)*#REF!*#REF!)</definedName>
    <definedName name="MATL_DISC_AG_COND">#REF!</definedName>
    <definedName name="MATL_DISC_DB">#REF!</definedName>
    <definedName name="MATL_DISC_EMB_COND">#REF!</definedName>
    <definedName name="MATL_DISC_MV">#REF!</definedName>
    <definedName name="MATL_DISC_OTHER">#REF!</definedName>
    <definedName name="MATL_DISC_TRAY">#REF!</definedName>
    <definedName name="MATL1">IF(VLOOKUP([5]Option!$G1,[6]!TABLE,5)*[5]Option!$U1*[5]Option!$S1=0,0,VLOOKUP([5]Option!$G1,[6]!TABLE,5)*[5]Option!$U1*[5]Option!$S1)</definedName>
    <definedName name="ME_Salary">'[2]Raw Data'!#REF!</definedName>
    <definedName name="MECH_INSTR">#REF!</definedName>
    <definedName name="MECH30_CITY">#REF!</definedName>
    <definedName name="MECH30_ESC">#REF!</definedName>
    <definedName name="MECH30_OLD_CITY">#REF!</definedName>
    <definedName name="MECH30_OLD_ESC">#REF!</definedName>
    <definedName name="MECH30_OLD_PROD">#REF!</definedName>
    <definedName name="MECH30_OLD_WAGE">#REF!</definedName>
    <definedName name="MECH30_PROD">#REF!</definedName>
    <definedName name="MECH30_WAGE">#REF!</definedName>
    <definedName name="MECHNOTES">'[37]Raw Data'!#REF!</definedName>
    <definedName name="MENU">'[38]③赤紙(日文)'!$C$7</definedName>
    <definedName name="MH">#REF!</definedName>
    <definedName name="MH_HH">#REF!</definedName>
    <definedName name="MHRS_CONDENSER">#REF!</definedName>
    <definedName name="MHRS_GTG">#REF!</definedName>
    <definedName name="MHRS_STG">#REF!</definedName>
    <definedName name="MIDPOINT">'[2]Raw Data'!$Y$231</definedName>
    <definedName name="milan">'[2]Raw Data'!#REF!</definedName>
    <definedName name="MISC">#REF!</definedName>
    <definedName name="Misc_Steel_1">#REF!</definedName>
    <definedName name="MIsc_Steel_10">#REF!</definedName>
    <definedName name="Misc_Steel_100">#REF!</definedName>
    <definedName name="MIsc_Steel_20">#REF!</definedName>
    <definedName name="Misc_Steel_30">#REF!</definedName>
    <definedName name="MIsc_Steel_40">#REF!</definedName>
    <definedName name="Misc_Steel_50">#REF!</definedName>
    <definedName name="Misc_Steel_60">#REF!</definedName>
    <definedName name="MIsc_Steel_70">#REF!</definedName>
    <definedName name="Misc_Steel_80">#REF!</definedName>
    <definedName name="Misc_Steel_90">#REF!</definedName>
    <definedName name="MONTH">'[2]Raw Data'!$AM$193</definedName>
    <definedName name="Monthly_Payment">-PMT(Interest_Rate/12,[39]!Number_of_Payments,Loan_Amount)</definedName>
    <definedName name="MONTHS">'[2]Raw Data'!$AH$201:$AH$260</definedName>
    <definedName name="Motor_Hp">#REF!</definedName>
    <definedName name="MOTOR_HP_OFFSITE">#REF!</definedName>
    <definedName name="MOTOR_HP_PB">#REF!</definedName>
    <definedName name="MOTOR_HP_PB10">#REF!</definedName>
    <definedName name="MOTOR_HP_PB100">#REF!</definedName>
    <definedName name="MOTOR_HP_PB1000">#REF!</definedName>
    <definedName name="MOTOR_HP_PB10000">#REF!</definedName>
    <definedName name="MOTOR_HP_PB15000">#REF!</definedName>
    <definedName name="MOTOR_HP_PB200">#REF!</definedName>
    <definedName name="MOTOR_HP_PB2000">#REF!</definedName>
    <definedName name="MOTOR_HP_PB25">#REF!</definedName>
    <definedName name="MOTOR_HP_PB3000">#REF!</definedName>
    <definedName name="MOTOR_HP_PB400">#REF!</definedName>
    <definedName name="MOTOR_HP_PB4000">#REF!</definedName>
    <definedName name="MOTOR_HP_PB50">#REF!</definedName>
    <definedName name="MOTOR_HP_PB500">#REF!</definedName>
    <definedName name="MOTOR_HP_PB5000">#REF!</definedName>
    <definedName name="MOTOR_HP_PB7500">#REF!</definedName>
    <definedName name="MOTOR_HP_YARD">#REF!</definedName>
    <definedName name="MOTOR_HP_YARD10">#REF!</definedName>
    <definedName name="MOTOR_HP_YARD100">#REF!</definedName>
    <definedName name="MOTOR_HP_YARD1000">#REF!</definedName>
    <definedName name="MOTOR_HP_YARD10000">#REF!</definedName>
    <definedName name="MOTOR_HP_YARD15000">#REF!</definedName>
    <definedName name="MOTOR_HP_YARD200">#REF!</definedName>
    <definedName name="MOTOR_HP_YARD2000">#REF!</definedName>
    <definedName name="MOTOR_HP_YARD25">#REF!</definedName>
    <definedName name="MOTOR_HP_YARD3000">#REF!</definedName>
    <definedName name="MOTOR_HP_YARD400">#REF!</definedName>
    <definedName name="MOTOR_HP_YARD4000">#REF!</definedName>
    <definedName name="MOTOR_HP_YARD50">#REF!</definedName>
    <definedName name="MOTOR_HP_YARD500">#REF!</definedName>
    <definedName name="MOTOR_HP_YARD5000">#REF!</definedName>
    <definedName name="MOTOR_HP_YARD7500">#REF!</definedName>
    <definedName name="MTHS_TO_DEL">'[2]Raw Data'!#REF!</definedName>
    <definedName name="mup">#REF!</definedName>
    <definedName name="MWeGross">#REF!</definedName>
    <definedName name="MWeNet">#REF!</definedName>
    <definedName name="ND">'[13]Ra  stair'!#REF!</definedName>
    <definedName name="needle">#REF!</definedName>
    <definedName name="NIPP">#REF!</definedName>
    <definedName name="NN">#REF!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NR">'[2]Raw Data'!$D$22</definedName>
    <definedName name="No_of_Hollidays">#REF!</definedName>
    <definedName name="No_Ramadan_Days">#REF!</definedName>
    <definedName name="No_Week_Days">#REF!</definedName>
    <definedName name="No_Weekend_Days">#REF!</definedName>
    <definedName name="nonreimb">'[2]Raw Data'!#REF!</definedName>
    <definedName name="NOTES">#REF!</definedName>
    <definedName name="Number_of_Payments">#REF!</definedName>
    <definedName name="NW">'[13]Ra  stair'!#REF!</definedName>
    <definedName name="o">#REF!</definedName>
    <definedName name="O.">#REF!</definedName>
    <definedName name="OD_FACTOR">#REF!</definedName>
    <definedName name="ODC">'[2]Raw Data'!$D$17</definedName>
    <definedName name="ODC_Allowance_Rates">#REF!</definedName>
    <definedName name="Office_Charge_Rate">#REF!</definedName>
    <definedName name="Office_Supplies_Unit_Rate">#REF!</definedName>
    <definedName name="Offices">#REF!</definedName>
    <definedName name="oldprinttotal">'[2]Raw Data'!$A$1:$CE$126</definedName>
    <definedName name="OM">'[2]Raw Data'!$AJ$201:$AJ$260</definedName>
    <definedName name="OO">#REF!</definedName>
    <definedName name="OPTIONS">'[2]Raw Data'!#REF!</definedName>
    <definedName name="Orange">'[2]Raw Data'!$C$30:$E$32</definedName>
    <definedName name="OSBL_Costs">#REF!</definedName>
    <definedName name="OSBL_Mhrs">#REF!</definedName>
    <definedName name="OTH_DIR">'[2]Raw Data'!$AP$310</definedName>
    <definedName name="OTHER">#REF!</definedName>
    <definedName name="OTHER_PRICING">#REF!</definedName>
    <definedName name="other_schedule">'[2]Raw Data'!$A$2:$T$49</definedName>
    <definedName name="OTHER_VALVES">#REF!</definedName>
    <definedName name="OUTDOOR_COND">#REF!</definedName>
    <definedName name="PA_CABLE">#REF!</definedName>
    <definedName name="PA_CONDUIT">#REF!</definedName>
    <definedName name="PA_EQUIP">#REF!</definedName>
    <definedName name="Page">#REF!</definedName>
    <definedName name="PAGE1">'[2]Raw Data'!#REF!</definedName>
    <definedName name="PAGE2">'[2]Raw Data'!$B$3:$G$61</definedName>
    <definedName name="PAGE3">'[2]Raw Data'!$J$64:$O$123</definedName>
    <definedName name="PAGE4">'[2]Raw Data'!$S$125:$U$182</definedName>
    <definedName name="Paintcoat">[34]Paint!$B$36:$B$41</definedName>
    <definedName name="PAR_1">#REF!</definedName>
    <definedName name="PAR_2">#REF!</definedName>
    <definedName name="PAR_3">#REF!</definedName>
    <definedName name="PAR_4">#REF!</definedName>
    <definedName name="PAR_5">#REF!</definedName>
    <definedName name="PAR_6">#REF!</definedName>
    <definedName name="PAR_7">#REF!</definedName>
    <definedName name="PARAMETERS">#REF!</definedName>
    <definedName name="Parm_Civil_Build_01">#REF!</definedName>
    <definedName name="Parm_Civil_Build_02">#REF!</definedName>
    <definedName name="Parm_Civil_Build_03">#REF!</definedName>
    <definedName name="Parm_Civil_Build_04">#REF!</definedName>
    <definedName name="Parm_Civil_Build_05">#REF!</definedName>
    <definedName name="Parm_Civil_Build_06">#REF!</definedName>
    <definedName name="Parm_Civil_Build_07">#REF!</definedName>
    <definedName name="Parm_Civil_Build_08">#REF!</definedName>
    <definedName name="Parm_Civil_Build_09">#REF!</definedName>
    <definedName name="Parm_Civil_Build_10">#REF!</definedName>
    <definedName name="Parm_Civil_Build_11">#REF!</definedName>
    <definedName name="Parm_Civil_Build_12">#REF!</definedName>
    <definedName name="Parm_Civil_Build_13">#REF!</definedName>
    <definedName name="Parm_Civil_Build_14">#REF!</definedName>
    <definedName name="Parm_Civil_Build_15">#REF!</definedName>
    <definedName name="Parm_Civil_Build_16">#REF!</definedName>
    <definedName name="Parm_Civil_Build_17">#REF!</definedName>
    <definedName name="Parm_Civil_Build_18">#REF!</definedName>
    <definedName name="Parm_Civil_Build_19">#REF!</definedName>
    <definedName name="Parm_Civil_Build_20">#REF!</definedName>
    <definedName name="Parm_Civil_Build_21">#REF!</definedName>
    <definedName name="Parm_Civil_Parm_01">#REF!</definedName>
    <definedName name="Parm_Civil_Parm_02">#REF!</definedName>
    <definedName name="Parm_Civil_Parm_03">#REF!</definedName>
    <definedName name="Parm_Civil_Parm_04">#REF!</definedName>
    <definedName name="Parm_Civil_Parm_05">#REF!</definedName>
    <definedName name="Parm_Civil_Parm_06">#REF!</definedName>
    <definedName name="Parm_Civil_Parm_07">#REF!</definedName>
    <definedName name="Parm_Civil_Parm_08">#REF!</definedName>
    <definedName name="Parm_Civil_Parm_09">#REF!</definedName>
    <definedName name="Parm_Civil_Parm_10">#REF!</definedName>
    <definedName name="Parm_Civil_Parm_11">#REF!</definedName>
    <definedName name="Parm_Civil_Parm_12">#REF!</definedName>
    <definedName name="Parm_Civil_Parm_13">#REF!</definedName>
    <definedName name="Parm_Civil_Parm_14">#REF!</definedName>
    <definedName name="Parm_Civil_Parm_15">#REF!</definedName>
    <definedName name="Parm_Civil_Parm_16">#REF!</definedName>
    <definedName name="Parm_Civil_Parm_17">#REF!</definedName>
    <definedName name="Parm_Civil_Parm_18">#REF!</definedName>
    <definedName name="Parm_Civil_Site_01">#REF!</definedName>
    <definedName name="Parm_Civil_Site_02">#REF!</definedName>
    <definedName name="Parm_Civil_Site_03">#REF!</definedName>
    <definedName name="Parm_Civil_Site_04">#REF!</definedName>
    <definedName name="Parm_Civil_Site_05">#REF!</definedName>
    <definedName name="Parm_Civil_Site_06">#REF!</definedName>
    <definedName name="Parm_Civil_Site_07">#REF!</definedName>
    <definedName name="Parm_Civil_Site_08">#REF!</definedName>
    <definedName name="Parm_Civil_Site_09">#REF!</definedName>
    <definedName name="Parm_Civil_Site_10">#REF!</definedName>
    <definedName name="Parm_Civil_Site_11">#REF!</definedName>
    <definedName name="Parm_Civil_Site_12">#REF!</definedName>
    <definedName name="Parm_Civil_Site_13">#REF!</definedName>
    <definedName name="Parm_Civil_Site_14">#REF!</definedName>
    <definedName name="Parm_Civil_Site_15">#REF!</definedName>
    <definedName name="Parm_Civil_Site_16">#REF!</definedName>
    <definedName name="Parm_Civil_Site_17">#REF!</definedName>
    <definedName name="Parm_Civil_Site_18">#REF!</definedName>
    <definedName name="Parm_Civil_Site_19">#REF!</definedName>
    <definedName name="Parm_Civil_Site_20">#REF!</definedName>
    <definedName name="Parm_Civil_Site_21">#REF!</definedName>
    <definedName name="Parm_Civil_Site_22">#REF!</definedName>
    <definedName name="Parm_Civil_Site_23">#REF!</definedName>
    <definedName name="Parm_Elect_Switchgear_01">#REF!</definedName>
    <definedName name="Parm_Elect_Switchgear_02">#REF!</definedName>
    <definedName name="Parm_Elect_Switchgear_03">#REF!</definedName>
    <definedName name="Parm_Elect_Switchgear_04">#REF!</definedName>
    <definedName name="Parm_Elect_Switchgear_05">#REF!</definedName>
    <definedName name="Parm_Elect_Switchgear_06">#REF!</definedName>
    <definedName name="Parm_Elect_Switchgear_07">#REF!</definedName>
    <definedName name="Parm_Elect_Switchgear_08">#REF!</definedName>
    <definedName name="Parm_Elect_Switchgear_09">#REF!</definedName>
    <definedName name="Parm_Elect_Switchgear_10">#REF!</definedName>
    <definedName name="Parm_Elect_Switchgear_11">#REF!</definedName>
    <definedName name="Parm_Elect_Switchgear_12">#REF!</definedName>
    <definedName name="Parm_Elect_Switchgear_13">#REF!</definedName>
    <definedName name="Parm_Elect_Switchgear_14">#REF!</definedName>
    <definedName name="Parm_Elect_Switchgear_15">#REF!</definedName>
    <definedName name="Parm_Elect_Switchgear_16">#REF!</definedName>
    <definedName name="Parm_Elect_Switchgear_17">#REF!</definedName>
    <definedName name="Parm_Elect_Switchgear_18">#REF!</definedName>
    <definedName name="Parm_Elect_Switchgear_19">#REF!</definedName>
    <definedName name="Parm_Elect_Switchgear_20">#REF!</definedName>
    <definedName name="Parm_Elect_Switchgear_21">#REF!</definedName>
    <definedName name="Parm_Elect_Switchyd_01">#REF!</definedName>
    <definedName name="Parm_Elect_Switchyd_02">#REF!</definedName>
    <definedName name="Parm_Elect_Switchyd_03">#REF!</definedName>
    <definedName name="Parm_Elect_Switchyd_04">#REF!</definedName>
    <definedName name="Parm_Elect_Switchyd_05">#REF!</definedName>
    <definedName name="Parm_Elect_Switchyd_06">#REF!</definedName>
    <definedName name="Parm_Elect_Switchyd_07">#REF!</definedName>
    <definedName name="Parm_Elect_Switchyd_08">#REF!</definedName>
    <definedName name="Parm_Elect_Switchyd_09">#REF!</definedName>
    <definedName name="Parm_Elect_Switchyd_10">#REF!</definedName>
    <definedName name="Parm_Elect_Switchyd_11">#REF!</definedName>
    <definedName name="Parm_Elect_Switchyd_12">#REF!</definedName>
    <definedName name="Parm_Elect_Switchyd_13">#REF!</definedName>
    <definedName name="Parm_Elect_Switchyd_14">#REF!</definedName>
    <definedName name="Parm_Elect_Switchyd_15">#REF!</definedName>
    <definedName name="Parm_Elect_Switchyd_16">#REF!</definedName>
    <definedName name="Parm_Elect_Switchyd_17">#REF!</definedName>
    <definedName name="Parm_Elect_Switchyd_18">#REF!</definedName>
    <definedName name="Parm_Elect_Switchyd_19">#REF!</definedName>
    <definedName name="Parm_Elect_Switchyd_20">#REF!</definedName>
    <definedName name="Parm_Elect_Switchyd_21">#REF!</definedName>
    <definedName name="Parm_Elect_Transfmr_01">#REF!</definedName>
    <definedName name="Parm_Elect_Transfmr_02">#REF!</definedName>
    <definedName name="Parm_Elect_Transfmr_03">#REF!</definedName>
    <definedName name="Parm_Elect_Transfmr_04">#REF!</definedName>
    <definedName name="Parm_Elect_Transfmr_05">#REF!</definedName>
    <definedName name="Parm_Elect_Transfmr_06">#REF!</definedName>
    <definedName name="Parm_Elect_Transfmr_07">#REF!</definedName>
    <definedName name="Parm_Elect_Transfmr_08">#REF!</definedName>
    <definedName name="Parm_Elect_Transfmr_09">#REF!</definedName>
    <definedName name="Parm_Elect_Transfmr_10">#REF!</definedName>
    <definedName name="Parm_Elect_Transfmr_11">#REF!</definedName>
    <definedName name="Parm_Elect_Transfmr_12">#REF!</definedName>
    <definedName name="Parm_Elect_Transfmr_13">#REF!</definedName>
    <definedName name="Parm_Elect_Transfmr_14">#REF!</definedName>
    <definedName name="Parm_Elect_Transfmr_15">#REF!</definedName>
    <definedName name="Parm_Elect_Transfmr_16">#REF!</definedName>
    <definedName name="Parm_Elect_Transfmr_17">#REF!</definedName>
    <definedName name="Parm_Elect_Transfmr_18">#REF!</definedName>
    <definedName name="Parm_Elect_Transfmr_19">#REF!</definedName>
    <definedName name="Parm_Elect_Transfmr_20">#REF!</definedName>
    <definedName name="Parm_Elect_Transfmr_21">#REF!</definedName>
    <definedName name="Parm_Elect_Transfmr_22">#REF!</definedName>
    <definedName name="Parm_Elect_Transfmr_23">#REF!</definedName>
    <definedName name="Parm_Elect_Transfmr_24">#REF!</definedName>
    <definedName name="Parm_Elect_Transfmr_25">#REF!</definedName>
    <definedName name="Parm_Elect_Transfmr_26">#REF!</definedName>
    <definedName name="Parm_Elect_Transfmr_27">#REF!</definedName>
    <definedName name="Parm_Elect_Transfmr_28">#REF!</definedName>
    <definedName name="Parm_Elect_Transfmr_29">#REF!</definedName>
    <definedName name="Parm_Elect_Transfmr_30">#REF!</definedName>
    <definedName name="Parm_Elect_Transfmr_31">#REF!</definedName>
    <definedName name="Parm_Elect_Transfmr_32">#REF!</definedName>
    <definedName name="Parm_Elect_Transfmr_33">#REF!</definedName>
    <definedName name="Parm_Elect_Transfmr_34">#REF!</definedName>
    <definedName name="Parm_Elect_Transfmr_35">#REF!</definedName>
    <definedName name="Parm_Elect_Transfmr_36">#REF!</definedName>
    <definedName name="Parm_Elect_Transfmr_37">#REF!</definedName>
    <definedName name="Parm_Elect_Transfmr_38">#REF!</definedName>
    <definedName name="Parm_Elect_Transfmr_39">#REF!</definedName>
    <definedName name="Parm_Elect_Transfmr_40">#REF!</definedName>
    <definedName name="Parm_Elect_Transfmr_41">#REF!</definedName>
    <definedName name="Parm_Elect_Transfmr_42">#REF!</definedName>
    <definedName name="Parm_Elect_Transfmr_43">#REF!</definedName>
    <definedName name="Parm_Elect_Transfmr_44">#REF!</definedName>
    <definedName name="Parm_Elect_Transfmr_45">#REF!</definedName>
    <definedName name="Parm_Elect_Transfmr_46">#REF!</definedName>
    <definedName name="Parm_Elect_Transfmr_47">#REF!</definedName>
    <definedName name="Parm_Elect_Transfmr_48">#REF!</definedName>
    <definedName name="Parm_Elect_Transfmr_49">#REF!</definedName>
    <definedName name="Parm_Elect_Transfmr_50">#REF!</definedName>
    <definedName name="Parm_Elect_Transfmr_51">#REF!</definedName>
    <definedName name="Parm_Elect_Transfmr_52">#REF!</definedName>
    <definedName name="Parm_Elect_Transfmr_53">#REF!</definedName>
    <definedName name="Parm_Elect_Transfmr_54">#REF!</definedName>
    <definedName name="Parm_Elect_Transfmr_55">#REF!</definedName>
    <definedName name="Parm_Elect_Transfmr_56">#REF!</definedName>
    <definedName name="Parm_Elect_Transfmr_57">#REF!</definedName>
    <definedName name="Parm_Elect_Transfmr_58">#REF!</definedName>
    <definedName name="Parm_Elect_Transfmr_59">#REF!</definedName>
    <definedName name="Parm_Elect_Transfmr_60">#REF!</definedName>
    <definedName name="Parm_Elect_Transfmr_61">#REF!</definedName>
    <definedName name="Parm_Elect_Transfmr_62">#REF!</definedName>
    <definedName name="Parm_Elect_Transfmr_63">#REF!</definedName>
    <definedName name="Parm_Elect_Transfmr_64">#REF!</definedName>
    <definedName name="Parm_Elect_Transfmr_65">#REF!</definedName>
    <definedName name="Parm_Elect_Transfmr_66">#REF!</definedName>
    <definedName name="Parm_Elect_Transfmr_67">#REF!</definedName>
    <definedName name="Parm_Elect_Transm_01">#REF!</definedName>
    <definedName name="Parm_Elect_Transm_02">#REF!</definedName>
    <definedName name="Parm_Elect_Transm_03">#REF!</definedName>
    <definedName name="Parm_Elect_Transm_04">#REF!</definedName>
    <definedName name="Parm_Elect_Transm_05">#REF!</definedName>
    <definedName name="Parm_Elect_Transm_06">#REF!</definedName>
    <definedName name="Parm_Elect_Transm_07">#REF!</definedName>
    <definedName name="Parm_Elect_Transm_08">#REF!</definedName>
    <definedName name="Parm_General_01">#REF!</definedName>
    <definedName name="Parm_General_02">#REF!</definedName>
    <definedName name="Parm_General_03">#REF!</definedName>
    <definedName name="Parm_General_04">#REF!</definedName>
    <definedName name="Parm_General_05">#REF!</definedName>
    <definedName name="Parm_General_06">#REF!</definedName>
    <definedName name="Parm_General_07">#REF!</definedName>
    <definedName name="Parm_General_08">#REF!</definedName>
    <definedName name="Parm_General_09">#REF!</definedName>
    <definedName name="Parm_Guar_Envirmt_01">#REF!</definedName>
    <definedName name="Parm_Guar_Envirmt_02">#REF!</definedName>
    <definedName name="Parm_Guar_Envirmt_03">#REF!</definedName>
    <definedName name="Parm_Guar_Envirmt_04">#REF!</definedName>
    <definedName name="Parm_Guar_Envirmt_05">#REF!</definedName>
    <definedName name="Parm_Guar_Envirmt_06">#REF!</definedName>
    <definedName name="Parm_Guar_Envirmt_07">#REF!</definedName>
    <definedName name="Parm_Guar_Envirmt_08">#REF!</definedName>
    <definedName name="Parm_Guar_Envirmt_09">#REF!</definedName>
    <definedName name="Parm_Guar_Envirmt_10">#REF!</definedName>
    <definedName name="Parm_Guar_Envirmt_11">#REF!</definedName>
    <definedName name="Parm_Guar_Envirmt_12">#REF!</definedName>
    <definedName name="Parm_Guar_Perf_01">#REF!</definedName>
    <definedName name="Parm_Guar_Perf_02">#REF!</definedName>
    <definedName name="Parm_Guar_Perf_03">#REF!</definedName>
    <definedName name="Parm_Guar_Perf_04">#REF!</definedName>
    <definedName name="Parm_Guar_Perf_05">#REF!</definedName>
    <definedName name="Parm_Guar_Perf_06">#REF!</definedName>
    <definedName name="Parm_Guar_Perf_07">#REF!</definedName>
    <definedName name="Parm_Guar_Perf_08">#REF!</definedName>
    <definedName name="Parm_Guar_Perf_09">#REF!</definedName>
    <definedName name="Parm_Guar_Perf_10">#REF!</definedName>
    <definedName name="Parm_Guar_Perf_11">#REF!</definedName>
    <definedName name="Parm_Guar_Perf_Marg_01">#REF!</definedName>
    <definedName name="Parm_Guar_Perf_Marg_02">#REF!</definedName>
    <definedName name="Parm_Guar_Perf_Marg_03">#REF!</definedName>
    <definedName name="Parm_Guar_Perf_Marg_04">#REF!</definedName>
    <definedName name="Parm_Guar_Perf_Marg_05">#REF!</definedName>
    <definedName name="Parm_Guar_Perf_Marg_06">#REF!</definedName>
    <definedName name="Parm_Guar_Perf_Marg_07">#REF!</definedName>
    <definedName name="Parm_Guar_Perf_Marg_08">#REF!</definedName>
    <definedName name="Parm_Guar_Perf_Marg_09">#REF!</definedName>
    <definedName name="Parm_Guar_Perf_Marg_10">#REF!</definedName>
    <definedName name="Parm_Guar_Perf_Marg_11">#REF!</definedName>
    <definedName name="Parm_Mech_Boiler_01">#REF!</definedName>
    <definedName name="Parm_Mech_Boiler_02">#REF!</definedName>
    <definedName name="Parm_Mech_Boiler_03">#REF!</definedName>
    <definedName name="Parm_Mech_Boiler_04">#REF!</definedName>
    <definedName name="Parm_Mech_Boiler_05">#REF!</definedName>
    <definedName name="Parm_Mech_Boiler_06">#REF!</definedName>
    <definedName name="Parm_Mech_Boiler_07">#REF!</definedName>
    <definedName name="Parm_Mech_Boiler_08">#REF!</definedName>
    <definedName name="Parm_Mech_Boiler_09">#REF!</definedName>
    <definedName name="Parm_Mech_Boiler_10">#REF!</definedName>
    <definedName name="Parm_Mech_Boiler_11">#REF!</definedName>
    <definedName name="Parm_Mech_Boiler_12">#REF!</definedName>
    <definedName name="Parm_Mech_Boiler_13">#REF!</definedName>
    <definedName name="Parm_Mech_Boiler_14">#REF!</definedName>
    <definedName name="Parm_Mech_Boiler_15">#REF!</definedName>
    <definedName name="Parm_Mech_Boiler_16">#REF!</definedName>
    <definedName name="Parm_Mech_Boiler_17">#REF!</definedName>
    <definedName name="Parm_Mech_Boiler_18">#REF!</definedName>
    <definedName name="Parm_Mech_Boiler_19">#REF!</definedName>
    <definedName name="Parm_Mech_Boiler_20">#REF!</definedName>
    <definedName name="Parm_Mech_Boiler_21">#REF!</definedName>
    <definedName name="Parm_Mech_Boiler_22">#REF!</definedName>
    <definedName name="Parm_Mech_Boiler_23">#REF!</definedName>
    <definedName name="Parm_Mech_Boiler_24">#REF!</definedName>
    <definedName name="Parm_Mech_BOP_01">#REF!</definedName>
    <definedName name="Parm_Mech_BOP_02">#REF!</definedName>
    <definedName name="Parm_Mech_BOP_03">#REF!</definedName>
    <definedName name="Parm_Mech_BOP_04">#REF!</definedName>
    <definedName name="Parm_Mech_BOP_05">#REF!</definedName>
    <definedName name="Parm_Mech_BOP_06">#REF!</definedName>
    <definedName name="Parm_Mech_BOP_07">#REF!</definedName>
    <definedName name="Parm_Mech_BOP_08">#REF!</definedName>
    <definedName name="Parm_Mech_BOP_09">#REF!</definedName>
    <definedName name="Parm_Mech_BOP_10">#REF!</definedName>
    <definedName name="Parm_Mech_BOP_11">#REF!</definedName>
    <definedName name="Parm_Mech_BOP_12">#REF!</definedName>
    <definedName name="Parm_Mech_BOP_13">#REF!</definedName>
    <definedName name="Parm_Mech_BOP_14">#REF!</definedName>
    <definedName name="Parm_Mech_BOP_15">#REF!</definedName>
    <definedName name="Parm_Mech_BOP_16">#REF!</definedName>
    <definedName name="Parm_Mech_BOP_17">#REF!</definedName>
    <definedName name="Parm_Mech_BOP_18">#REF!</definedName>
    <definedName name="Parm_Mech_BOP_19">#REF!</definedName>
    <definedName name="Parm_Mech_BOP_20">#REF!</definedName>
    <definedName name="Parm_Mech_BOP_21">#REF!</definedName>
    <definedName name="Parm_Mech_BOP_22">#REF!</definedName>
    <definedName name="Parm_Mech_BOP_23">#REF!</definedName>
    <definedName name="Parm_Mech_BOP_24">#REF!</definedName>
    <definedName name="Parm_Mech_BOP_25">#REF!</definedName>
    <definedName name="Parm_Mech_BOP_26">#REF!</definedName>
    <definedName name="Parm_Mech_BOP_27">#REF!</definedName>
    <definedName name="Parm_Mech_BOP_28">#REF!</definedName>
    <definedName name="Parm_Mech_BOP_29">#REF!</definedName>
    <definedName name="Parm_Mech_BOP_30">#REF!</definedName>
    <definedName name="Parm_Mech_BOP_31">#REF!</definedName>
    <definedName name="Parm_Mech_Emissions_01">#REF!</definedName>
    <definedName name="Parm_Mech_Emissions_02">#REF!</definedName>
    <definedName name="Parm_Mech_Emissions_03">#REF!</definedName>
    <definedName name="Parm_Mech_Emissions_04">#REF!</definedName>
    <definedName name="Parm_Mech_Emissions_05">#REF!</definedName>
    <definedName name="Parm_Mech_Emissions_06">#REF!</definedName>
    <definedName name="Parm_Mech_Emissions_07">#REF!</definedName>
    <definedName name="Parm_Mech_Emissions_08">#REF!</definedName>
    <definedName name="Parm_Mech_Emissions_09">#REF!</definedName>
    <definedName name="Parm_Mech_Emissions_10">#REF!</definedName>
    <definedName name="Parm_Mech_Emissions_11">#REF!</definedName>
    <definedName name="Parm_Mech_Emissions_12">#REF!</definedName>
    <definedName name="Parm_Mech_Emissions_13">#REF!</definedName>
    <definedName name="Parm_Mech_Emissions_14">#REF!</definedName>
    <definedName name="Parm_Mech_Emissions_15">#REF!</definedName>
    <definedName name="Parm_Mech_Emissions_16">#REF!</definedName>
    <definedName name="Parm_Mech_Emissions_17">#REF!</definedName>
    <definedName name="Parm_Mech_Emissions_18">#REF!</definedName>
    <definedName name="Parm_Mech_Emissions_19">#REF!</definedName>
    <definedName name="Parm_Mech_Emissions_20">#REF!</definedName>
    <definedName name="Parm_Mech_Emissions_21">#REF!</definedName>
    <definedName name="Parm_Mech_Emissions_22">#REF!</definedName>
    <definedName name="Parm_Mech_Emissions_23">#REF!</definedName>
    <definedName name="Parm_Mech_Emissions_24">#REF!</definedName>
    <definedName name="Parm_Mech_Emissions_25">#REF!</definedName>
    <definedName name="Parm_Mech_Emissions_26">#REF!</definedName>
    <definedName name="Parm_Mech_Emissions_27">#REF!</definedName>
    <definedName name="Parm_Mech_Emissions_28">#REF!</definedName>
    <definedName name="Parm_Mech_Emissions_29">#REF!</definedName>
    <definedName name="Parm_Mech_Emissions_30">#REF!</definedName>
    <definedName name="Parm_Mech_Fuel_01">#REF!</definedName>
    <definedName name="Parm_Mech_Fuel_02">#REF!</definedName>
    <definedName name="Parm_Mech_Fuel_03">#REF!</definedName>
    <definedName name="Parm_Mech_Fuel_04">#REF!</definedName>
    <definedName name="Parm_Mech_Fuel_05">#REF!</definedName>
    <definedName name="Parm_Mech_Fuel_06">#REF!</definedName>
    <definedName name="Parm_Mech_Fuel_07">#REF!</definedName>
    <definedName name="Parm_Mech_Fuel_08">#REF!</definedName>
    <definedName name="Parm_Mech_Fuel_09">#REF!</definedName>
    <definedName name="Parm_Mech_Fuel_10">#REF!</definedName>
    <definedName name="Parm_Mech_Fuel_11">#REF!</definedName>
    <definedName name="Parm_Mech_Fuel_12">#REF!</definedName>
    <definedName name="Parm_Mech_Fuel_13">#REF!</definedName>
    <definedName name="Parm_Mech_Fuel_14">#REF!</definedName>
    <definedName name="Parm_Mech_Fuel_15">#REF!</definedName>
    <definedName name="Parm_Mech_Fuel_16">#REF!</definedName>
    <definedName name="Parm_Mech_Mtlhd_01">#REF!</definedName>
    <definedName name="Parm_Mech_Mtlhd_02">#REF!</definedName>
    <definedName name="Parm_Mech_Mtlhd_03">#REF!</definedName>
    <definedName name="Parm_Mech_Mtlhd_04">#REF!</definedName>
    <definedName name="Parm_Mech_Mtlhd_05">#REF!</definedName>
    <definedName name="Parm_Mech_Mtlhd_06">#REF!</definedName>
    <definedName name="Parm_Mech_Mtlhd_07">#REF!</definedName>
    <definedName name="Parm_Mech_Mtlhd_08">#REF!</definedName>
    <definedName name="Parm_Mech_Mtlhd_09">#REF!</definedName>
    <definedName name="Parm_Mech_Mtlhd_10">#REF!</definedName>
    <definedName name="Parm_Mech_Mtlhd_11">#REF!</definedName>
    <definedName name="Parm_Mech_Mtlhd_12">#REF!</definedName>
    <definedName name="Parm_Mech_Mtlhd_13">#REF!</definedName>
    <definedName name="Parm_Mech_Mtlhd_14">#REF!</definedName>
    <definedName name="Parm_Mech_Mtlhd_15">#REF!</definedName>
    <definedName name="Parm_Mech_Mtlhd_16">#REF!</definedName>
    <definedName name="Parm_Mech_Mtlhd_17">#REF!</definedName>
    <definedName name="Parm_Mech_STG_01">#REF!</definedName>
    <definedName name="Parm_Mech_STG_02">#REF!</definedName>
    <definedName name="Parm_Mech_STG_03">#REF!</definedName>
    <definedName name="Parm_Mech_STG_04">#REF!</definedName>
    <definedName name="Parm_Mech_STG_05">#REF!</definedName>
    <definedName name="Parm_Mech_STG_06">#REF!</definedName>
    <definedName name="Parm_Mech_STG_07">#REF!</definedName>
    <definedName name="Parm_Mech_STG_08">#REF!</definedName>
    <definedName name="Parm_Mech_STG_09">#REF!</definedName>
    <definedName name="Parm_Mech_STG_10">#REF!</definedName>
    <definedName name="Parm_Mech_STG_11">#REF!</definedName>
    <definedName name="Parm_Mech_STG_12">#REF!</definedName>
    <definedName name="Parm_Mech_STG_13">#REF!</definedName>
    <definedName name="Parm_Mech_STG_14">#REF!</definedName>
    <definedName name="Parm_Mech_STG_15">#REF!</definedName>
    <definedName name="Parm_Mech_STG_16">#REF!</definedName>
    <definedName name="Parm_Mech_STG_17">#REF!</definedName>
    <definedName name="Parm_Mech_STG_18">#REF!</definedName>
    <definedName name="Parm_Mech_STG_19">#REF!</definedName>
    <definedName name="Parm_Mech_STG_20">#REF!</definedName>
    <definedName name="Parm_Mech_STG_21">#REF!</definedName>
    <definedName name="Parm_Mech_Storage_01">#REF!</definedName>
    <definedName name="Parm_Mech_Storage_02">#REF!</definedName>
    <definedName name="Parm_Mech_Storage_03">#REF!</definedName>
    <definedName name="Parm_Mech_Storage_04">#REF!</definedName>
    <definedName name="Parm_Mech_Storage_05">#REF!</definedName>
    <definedName name="Parm_Mech_Storage_06">#REF!</definedName>
    <definedName name="Parm_Mech_Storage_07">#REF!</definedName>
    <definedName name="Parm_Mech_Storage_08">#REF!</definedName>
    <definedName name="Parm_Mech_Storage_09">#REF!</definedName>
    <definedName name="Parm_Mech_Storage_10">#REF!</definedName>
    <definedName name="Parm_Mech_Storage_11">#REF!</definedName>
    <definedName name="Parm_Plant_Design_01">#REF!</definedName>
    <definedName name="Parm_Plant_Design_02">#REF!</definedName>
    <definedName name="Parm_Plant_Design_03">#REF!</definedName>
    <definedName name="Parm_Plant_Design_04">#REF!</definedName>
    <definedName name="Parm_Plant_Design_05">#REF!</definedName>
    <definedName name="Parm_Plant_Design_06">#REF!</definedName>
    <definedName name="Parm_Plant_Design_07">#REF!</definedName>
    <definedName name="Parm_Plant_Design_08">#REF!</definedName>
    <definedName name="Parm_Plant_Design_09">#REF!</definedName>
    <definedName name="Parm_Plant_Design_10">#REF!</definedName>
    <definedName name="Parm_Plant_Design_11">#REF!</definedName>
    <definedName name="Parm_Plant_Design_12">#REF!</definedName>
    <definedName name="Parm_Plant_Design_13">#REF!</definedName>
    <definedName name="Parm_Plant_Design_14">#REF!</definedName>
    <definedName name="Parm_Plant_Design_15">#REF!</definedName>
    <definedName name="Parm_Plant_Design_16">#REF!</definedName>
    <definedName name="Parm_Plant_Design_17">#REF!</definedName>
    <definedName name="Parm_Plant_Design_18">#REF!</definedName>
    <definedName name="Parm_Plant_Design_19">#REF!</definedName>
    <definedName name="Parm_Plant_Design_20">#REF!</definedName>
    <definedName name="Parm_Plant_Design_21">#REF!</definedName>
    <definedName name="Parm_Plant_Design_22">#REF!</definedName>
    <definedName name="Parm_Plant_Design_23">#REF!</definedName>
    <definedName name="Parm_Plant_Design_24">#REF!</definedName>
    <definedName name="Parm_Plant_Design_25">#REF!</definedName>
    <definedName name="Parm_Plant_Design_26">#REF!</definedName>
    <definedName name="Parm_Plant_Design_27">#REF!</definedName>
    <definedName name="Parm_Plant_Design_28">#REF!</definedName>
    <definedName name="Parm_Plant_Design_29">#REF!</definedName>
    <definedName name="PAY">#REF!</definedName>
    <definedName name="PAYCRIT">#REF!</definedName>
    <definedName name="PAYITEM">#REF!</definedName>
    <definedName name="Payment_Date">#N/A</definedName>
    <definedName name="Payment_Number">ROW()-Header_Row</definedName>
    <definedName name="PAYMENT_SCHEDUL">'[2]Raw Data'!$X$185</definedName>
    <definedName name="PAYROLL">#REF!</definedName>
    <definedName name="PC_Hrs1">#REF!</definedName>
    <definedName name="PC_HRS2">#REF!</definedName>
    <definedName name="Period">#REF!</definedName>
    <definedName name="PFSR">#REF!</definedName>
    <definedName name="PIPE">#REF!</definedName>
    <definedName name="PIPE_CLASS">#REF!</definedName>
    <definedName name="PIPE_RACK_TRAY">#REF!</definedName>
    <definedName name="PIPE50_CITY">#REF!</definedName>
    <definedName name="PIPE50_ESC">#REF!</definedName>
    <definedName name="PIPE50_OLD_CITY">#REF!</definedName>
    <definedName name="PIPE50_OLD_ESC">#REF!</definedName>
    <definedName name="PIPE50_OLD_PROD">#REF!</definedName>
    <definedName name="PIPE50_OLD_WAGE">#REF!</definedName>
    <definedName name="PIPE50_PROD">#REF!</definedName>
    <definedName name="PIPE50_WAGE">#REF!</definedName>
    <definedName name="PlantName">#REF!</definedName>
    <definedName name="PlantPPH">#REF!</definedName>
    <definedName name="PlantType">#REF!</definedName>
    <definedName name="plu">#REF!</definedName>
    <definedName name="PLUG">#REF!</definedName>
    <definedName name="PM">'[12]SUPPLIER AND COST CENTER CODE'!$J$2:$J$9</definedName>
    <definedName name="PM_Hrs">#REF!</definedName>
    <definedName name="PM_Rev">#REF!</definedName>
    <definedName name="PO_HRS">'[2]Raw Data'!$E$5</definedName>
    <definedName name="pound">#REF!</definedName>
    <definedName name="PR">#REF!</definedName>
    <definedName name="PRE_TRACED_TUBE">#REF!</definedName>
    <definedName name="PREVIOUS">#REF!</definedName>
    <definedName name="Price_menu">#REF!</definedName>
    <definedName name="Primer">[31]Paint!$F$4:$F$11</definedName>
    <definedName name="Principal">-PPMT(Interest_Rate/12,Payment_Number,Number_of_Payments,Loan_Amount)</definedName>
    <definedName name="print">#REF!</definedName>
    <definedName name="PRINT_1">'[2]Raw Data'!$F$56</definedName>
    <definedName name="_xlnm.Print_Area" localSheetId="0">'4.1'!$A$1:$J$31</definedName>
    <definedName name="_xlnm.Print_Area">[22]Summary:Siteworks!$A$7:$K$62</definedName>
    <definedName name="Print_Area_MI">#REF!</definedName>
    <definedName name="_xlnm.Print_Titles">#REF!</definedName>
    <definedName name="Print_Titles_MI">#REF!</definedName>
    <definedName name="PRINT1">#REF!</definedName>
    <definedName name="PRINTALL">#REF!</definedName>
    <definedName name="PrintTotal">'[2]Raw Data'!$A$1:$CE$125</definedName>
    <definedName name="PRJ_ELBK_CST_EDITBY">#REF!</definedName>
    <definedName name="PRJ_ELBK_CST_EDITDATE">#REF!</definedName>
    <definedName name="PRJ_ELEQ_CST_EDITBY">#REF!</definedName>
    <definedName name="PRJ_ELEQ_CST_EDITDATE">#REF!</definedName>
    <definedName name="PRJ_INSTR_CST_EDITBY">#REF!</definedName>
    <definedName name="PRJ_INSTR_CST_EDITDATE">#REF!</definedName>
    <definedName name="PRO_RATA__Rate_from_Bill_15__Concourse_C">'[40]OBI SNWE'!$M$530,'[40]OBI SNWE'!$M$532,'[40]OBI SNWE'!$M$535,'[40]OBI SNWE'!$M$537,'[40]OBI SNWE'!$M$540:$M$545,'[40]OBI SNWE'!$M$549</definedName>
    <definedName name="Proc_Hrs">#REF!</definedName>
    <definedName name="Proc_Rev">#REF!</definedName>
    <definedName name="Procurement">'[12]SUPPLIER AND COST CENTER CODE'!$J$16:$J$19</definedName>
    <definedName name="PROJ_OFF_HRS">'[2]Raw Data'!$E$9</definedName>
    <definedName name="PROJ_OFF_LAB">'[2]Raw Data'!$D$9</definedName>
    <definedName name="PUMP">#REF!</definedName>
    <definedName name="PVC_FLEXIBLE_PIPE">#REF!</definedName>
    <definedName name="PVC_PIPE">#REF!</definedName>
    <definedName name="PWR_BLK_TRAY">#REF!</definedName>
    <definedName name="Q">#REF!</definedName>
    <definedName name="qa_graph">'[2]Raw Data'!$E$51:$AM$180</definedName>
    <definedName name="qa_schedule">'[2]Raw Data'!$B$2:$AN$38</definedName>
    <definedName name="qar">[41]Sheet1!$B$5</definedName>
    <definedName name="QQQ">'[42]cp-e1'!#REF!</definedName>
    <definedName name="QR.">[16]BOQ!#REF!</definedName>
    <definedName name="QTY">IF(UOM=BASE,#REF!,IF(UOM=1,#REF!*VLOOKUP(#REF!,Conv,5),#REF!/VLOOKUP(#REF!,Conv,5)))</definedName>
    <definedName name="Qty_Cntl_Valves">ROUND(IF(VLOOKUP(#REF!,CNTL_VALVE_PRICE,9,FALSE)=0,0,VLOOKUP(#REF!,CNTL_VALVE_PRICE,9,FALSE)),0)</definedName>
    <definedName name="QTY_DISC_MV">#REF!</definedName>
    <definedName name="QUANTITY">'[2]Raw Data'!$E$12:$E$16,'[2]Raw Data'!$E$19:$E$30,'[2]Raw Data'!$E$33:$E$36,'[2]Raw Data'!$E$39:$E$40,'[2]Raw Data'!$E$42:$E$48,'[2]Raw Data'!$E$51:$E$55,'[2]Raw Data'!$E$66</definedName>
    <definedName name="Quotation">[43]General!$A$4:$B$23</definedName>
    <definedName name="qwd">#REF!</definedName>
    <definedName name="R_DATA">#REF!</definedName>
    <definedName name="RA">[20]Lstsub!#REF!</definedName>
    <definedName name="RAPS">[20]Lstsub!#REF!</definedName>
    <definedName name="RATES">'[2]Raw Data'!$B$6:$K$59</definedName>
    <definedName name="RATIO">#REF!</definedName>
    <definedName name="Rc_Costs">#REF!</definedName>
    <definedName name="RC_Mhrs">#REF!</definedName>
    <definedName name="RCD">[20]Lstsub!#REF!</definedName>
    <definedName name="rClient">'[2]Raw Data'!$D$7</definedName>
    <definedName name="RCS">[20]Lstsub!#REF!</definedName>
    <definedName name="rDate">'[2]Raw Data'!$D$5</definedName>
    <definedName name="rDesc">'[2]Raw Data'!$D$9</definedName>
    <definedName name="RE_SIZE">#REF!</definedName>
    <definedName name="RebarQty">IF(BASE=1,(#REF!*#REF!)/2000,(#REF!*#REF!)/1685.552931)</definedName>
    <definedName name="RebarQty1">#N/A</definedName>
    <definedName name="RECEPT">#REF!</definedName>
    <definedName name="RED">#REF!</definedName>
    <definedName name="RefMWeGross">#REF!</definedName>
    <definedName name="RefPlant">#REF!</definedName>
    <definedName name="RefPlantBasis">#REF!</definedName>
    <definedName name="RefPlantDate">#REF!</definedName>
    <definedName name="RefPlantPPH">#REF!</definedName>
    <definedName name="region">#REF!</definedName>
    <definedName name="reimb">'[2]Raw Data'!#REF!</definedName>
    <definedName name="Relocation_Allowance">'[2]Raw Data'!$I$25:$J$26</definedName>
    <definedName name="rEstimator">'[2]Raw Data'!$D$11</definedName>
    <definedName name="results">#REF!</definedName>
    <definedName name="REV">#REF!</definedName>
    <definedName name="Rev_No">#REF!</definedName>
    <definedName name="RevDate">#REF!</definedName>
    <definedName name="RFcover">'[13]Ra  stair'!#REF!</definedName>
    <definedName name="RFstructure">'[13]Ra  stair'!#REF!</definedName>
    <definedName name="RiskAfterRecalcMacro">"FailureLoop"</definedName>
    <definedName name="RiskAutoStopPercChange">1.5</definedName>
    <definedName name="RiskBeforeSimMacro">"Initialise_Model"</definedName>
    <definedName name="RiskCollectDistributionSamples">2</definedName>
    <definedName name="RiskCorrelationSheet">'[2]Raw Data'!#REF!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2000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L">[20]Lstsub!#REF!</definedName>
    <definedName name="rLocation">'[2]Raw Data'!$D$8</definedName>
    <definedName name="RLPS">[20]Lstsub!#REF!</definedName>
    <definedName name="ROADWAY_FIXT">#REF!</definedName>
    <definedName name="Roofstructure">'[13]Ra  stair'!#REF!</definedName>
    <definedName name="rProjectNo">'[2]Raw Data'!$D$6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tyr" hidden="1">#REF!</definedName>
    <definedName name="rWorkWeek">'[2]Raw Data'!$G$11</definedName>
    <definedName name="s">#REF!</definedName>
    <definedName name="sal">#REF!</definedName>
    <definedName name="SANITARY">#REF!</definedName>
    <definedName name="sasas">'[44]Ra  stair'!#REF!</definedName>
    <definedName name="SC">IF(VLOOKUP(#REF!,[6]!TABLE,5)*VLOOKUP(#REF!,[6]!TABLE,9)*#REF!*#REF!=0,0,VLOOKUP(#REF!,[6]!TABLE,5)*VLOOKUP(#REF!,[6]!TABLE,9)*#REF!*#REF!)</definedName>
    <definedName name="SC_MAT_EQUIP">'[2]Raw Data'!$D$16</definedName>
    <definedName name="SCALE_UP">'[2]Raw Data'!$AE$266</definedName>
    <definedName name="scarce" hidden="1">{#N/A,#N/A,FALSE,"Summary";#N/A,#N/A,FALSE,"3TJ";#N/A,#N/A,FALSE,"3TN";#N/A,#N/A,FALSE,"3TP";#N/A,#N/A,FALSE,"3SJ";#N/A,#N/A,FALSE,"3CJ";#N/A,#N/A,FALSE,"3CN";#N/A,#N/A,FALSE,"3CP";#N/A,#N/A,FALSE,"3A"}</definedName>
    <definedName name="SCHrs">IF(VLOOKUP(#REF!,[6]!TABLE,11)*#REF!*#REF!=0,0,VLOOKUP(#REF!,[6]!TABLE,11)*#REF!*#REF!)</definedName>
    <definedName name="SCHrs1">IF(VLOOKUP([5]Option!$G1,[6]!TABLE,11)*[5]Option!$X1*[5]Option!$S1=0,0,VLOOKUP([5]Option!$G1,[6]!TABLE,11)*[5]Option!$X1*[5]Option!$S1)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TUP">'[2]Raw Data'!$AM$192:$AO$193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d">#REF!</definedName>
    <definedName name="sheet">'[2]Raw Data'!$B$1:$Q$84</definedName>
    <definedName name="Signage">'[13]Ra  stair'!#REF!</definedName>
    <definedName name="sing_dollrs">'[2]Raw Data'!$F$133</definedName>
    <definedName name="site">'[2]Raw Data'!#REF!</definedName>
    <definedName name="SiteArea">#REF!</definedName>
    <definedName name="SiteexRatio">#REF!</definedName>
    <definedName name="SIZE">#REF!</definedName>
    <definedName name="SIZEC">#REF!</definedName>
    <definedName name="Slabs">#REF!</definedName>
    <definedName name="SN_Salary">'[2]Raw Data'!#REF!</definedName>
    <definedName name="SNM_EXPAT">'[2]Raw Data'!$D$13</definedName>
    <definedName name="SNM_EXPAT_HRS">'[2]Raw Data'!$E$13</definedName>
    <definedName name="SNM_FOREIGN">'[2]Raw Data'!$D$14</definedName>
    <definedName name="SNM_FOREIGN_HRS">'[2]Raw Data'!$E$14</definedName>
    <definedName name="SNM_HRS">'[2]Raw Data'!$E$12</definedName>
    <definedName name="SNM_LAB">'[2]Raw Data'!$D$12</definedName>
    <definedName name="SOL">#REF!</definedName>
    <definedName name="Sourcing">#REF!</definedName>
    <definedName name="SPEC_1">#REF!</definedName>
    <definedName name="SPEC_10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18">#REF!</definedName>
    <definedName name="SPEC_19">#REF!</definedName>
    <definedName name="SPEC_2">#REF!</definedName>
    <definedName name="SPEC_20">#REF!</definedName>
    <definedName name="SPEC_21">#REF!</definedName>
    <definedName name="SPEC_22">#REF!</definedName>
    <definedName name="SPEC_23">#REF!</definedName>
    <definedName name="SPEC_24">#REF!</definedName>
    <definedName name="SPEC_25">#REF!</definedName>
    <definedName name="SPEC_3">#REF!</definedName>
    <definedName name="SPEC_4">#REF!</definedName>
    <definedName name="SPEC_5">#REF!</definedName>
    <definedName name="SPEC_6">#REF!</definedName>
    <definedName name="SPEC_7">#REF!</definedName>
    <definedName name="SPEC_8">#REF!</definedName>
    <definedName name="SPEC_9">#REF!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tairs">'[13]Ra  stair'!#REF!</definedName>
    <definedName name="steam_trap">#REF!</definedName>
    <definedName name="steel">#REF!</definedName>
    <definedName name="STEEL_CITY">#REF!</definedName>
    <definedName name="STEEL_ESC">#REF!</definedName>
    <definedName name="STEEL_OLD_CITY">#REF!</definedName>
    <definedName name="STEEL_OLD_ESC">#REF!</definedName>
    <definedName name="STEEL_OLD_PROD">#REF!</definedName>
    <definedName name="STEEL_OLD_WAGE">#REF!</definedName>
    <definedName name="STEEL_PROD">#REF!</definedName>
    <definedName name="STEEL_WAGE">#REF!</definedName>
    <definedName name="SteelGrades">'[31]Drop-Down'!#REF!</definedName>
    <definedName name="Struct_Steel_1">#REF!</definedName>
    <definedName name="Struct_Steel_10">#REF!</definedName>
    <definedName name="Struct_Steel_100">#REF!</definedName>
    <definedName name="Struct_Steel_20">#REF!</definedName>
    <definedName name="Struct_Steel_30">#REF!</definedName>
    <definedName name="Struct_Steel_40">#REF!</definedName>
    <definedName name="Struct_Steel_50">#REF!</definedName>
    <definedName name="Struct_Steel_60">#REF!</definedName>
    <definedName name="Struct_Steel_70">#REF!</definedName>
    <definedName name="Struct_Steel_80">#REF!</definedName>
    <definedName name="Struct_Steel_90">#REF!</definedName>
    <definedName name="Sub_Fac_old">[26]Sheet2!$B$89:$C$390</definedName>
    <definedName name="SUBCONTRACT_MTRL_UNIT_COST">'[2]Raw Data'!$L$12:$L$16,'[2]Raw Data'!$L$19:$L$30,'[2]Raw Data'!$L$33:$L$36,'[2]Raw Data'!$L$39:$L$40,'[2]Raw Data'!$L$42:$L$48,'[2]Raw Data'!$L$51:$L$55,'[2]Raw Data'!$L$66</definedName>
    <definedName name="SUM_DATA">#REF!</definedName>
    <definedName name="SUMM">'[2]Raw Data'!#REF!</definedName>
    <definedName name="SUMMARY">#REF!</definedName>
    <definedName name="Sunshade">'[13]Ra  stair'!#REF!</definedName>
    <definedName name="sw">#REF!</definedName>
    <definedName name="swi">#REF!</definedName>
    <definedName name="SWITCH">#REF!</definedName>
    <definedName name="swt">#REF!</definedName>
    <definedName name="SWYD_DUCT_SIZE">#REF!</definedName>
    <definedName name="Swyd_Scope">#REF!</definedName>
    <definedName name="SWYD_TYPE">#REF!</definedName>
    <definedName name="SYS">#REF!</definedName>
    <definedName name="SYSTEM">#REF!</definedName>
    <definedName name="TABLE">'[2]Raw Data'!#REF!</definedName>
    <definedName name="Table_conv">#REF!</definedName>
    <definedName name="table_disci">#REF!</definedName>
    <definedName name="Table_repABC">#REF!</definedName>
    <definedName name="TABLE5KV">#REF!</definedName>
    <definedName name="Taxes">'[2]Raw Data'!$D$19</definedName>
    <definedName name="TE">#REF!</definedName>
    <definedName name="TEE">#REF!</definedName>
    <definedName name="TELE_CABLE">#REF!</definedName>
    <definedName name="TELE_CONDUIT">#REF!</definedName>
    <definedName name="TELE_EQUIP">#REF!</definedName>
    <definedName name="TEM">#REF!</definedName>
    <definedName name="temp">#REF!</definedName>
    <definedName name="temp_strainer">#REF!</definedName>
    <definedName name="TempRatio">#REF!</definedName>
    <definedName name="TERMS_5KV">#REF!</definedName>
    <definedName name="TERMS_600V">#REF!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HK">#REF!</definedName>
    <definedName name="TITLES_A_HRS">'[2]Raw Data'!$A$2:$IV$5</definedName>
    <definedName name="TITLES_PRINT">[45]C3!#REF!</definedName>
    <definedName name="TL">#REF!</definedName>
    <definedName name="TM">#REF!</definedName>
    <definedName name="TOL">#REF!</definedName>
    <definedName name="TOP_DIMS">'[2]Raw Data'!$A$1:$IV$5</definedName>
    <definedName name="Topcoat">[34]Paint!$F$18:$F$27</definedName>
    <definedName name="TOT_CV">'[2]Raw Data'!$D$4</definedName>
    <definedName name="TOT_EXP_COND">#REF!</definedName>
    <definedName name="TOT_FIXTURES">#REF!</definedName>
    <definedName name="TOT_PVC_COND">#REF!</definedName>
    <definedName name="total">'[2]Raw Data'!$B$1:$Q$84</definedName>
    <definedName name="Total_Burden">'[2]Raw Data'!$D$20</definedName>
    <definedName name="Total_Cost">#REF!</definedName>
    <definedName name="TOTAL_DIRECTS">#REF!</definedName>
    <definedName name="total_graph">'[2]Raw Data'!$B$86:$AF$242</definedName>
    <definedName name="TOTAL_INDIRECTS">#REF!</definedName>
    <definedName name="Total_Interest">#REF!</definedName>
    <definedName name="total_schedule">'[2]Raw Data'!$B$1:$AI$81</definedName>
    <definedName name="TOTAL1">'[2]Raw Data'!$C$1:$U$156</definedName>
    <definedName name="TRAY">#REF!</definedName>
    <definedName name="TRAY_PRICING">#REF!</definedName>
    <definedName name="TRAY_TYPE">#REF!</definedName>
    <definedName name="Tray_Width">IF(VLOOKUP(#REF!,TRAY_PRICING,2,FALSE)=0,0,VLOOKUP(#REF!,TRAY_PRICING,2,FALSE))</definedName>
    <definedName name="Tray1_Width">#N/A</definedName>
    <definedName name="TRENCHES">#REF!</definedName>
    <definedName name="TSC">#REF!</definedName>
    <definedName name="TSD">[20]Lstsub!#REF!</definedName>
    <definedName name="TSK">#REF!</definedName>
    <definedName name="TSS">[20]Lstsub!#REF!</definedName>
    <definedName name="ttt">#REF!</definedName>
    <definedName name="tube_test_press1_12">#REF!</definedName>
    <definedName name="TUBED_INST">#REF!</definedName>
    <definedName name="TUBE계획">'[17]#3E1_GCR'!#REF!</definedName>
    <definedName name="type333">#REF!</definedName>
    <definedName name="U_G">#REF!</definedName>
    <definedName name="UF">'[13]Ra  stair'!#REF!</definedName>
    <definedName name="UHrs_Civil">IF(VLOOKUP(#REF!,PRICE_CIVIL,9,FALSE)=0,0,VLOOKUP(#REF!,PRICE_CIVIL,9,FALSE))</definedName>
    <definedName name="Uhrs_Cntl_Valves">ROUND(IF(VLOOKUP(#REF!,CNTL_VALVE_PRICE,12,FALSE)=0,0,VLOOKUP(#REF!,CNTL_VALVE_PRICE,12,FALSE)),2)</definedName>
    <definedName name="UHrs_Conduit">IF(VLOOKUP(#REF!,COND_PRICING,12,FALSE)=0,0,VLOOKUP(#REF!,COND_PRICING,12,FALSE))</definedName>
    <definedName name="Uhrs_DB">IF(VLOOKUP(#REF!,DB_PRICING,12,FALSE)=0,0,VLOOKUP(#REF!,DB_PRICING,12,FALSE))</definedName>
    <definedName name="UHrs_MV_Cable">IF(VLOOKUP(#REF!,CABLE_PRICING,10,FALSE)=0,0,VLOOKUP(#REF!,CABLE_PRICING,10,FALSE))</definedName>
    <definedName name="UHrs_Other">IF(VLOOKUP(#REF!,OTHER_PRICING,10,FALSE)=0,0,VLOOKUP(#REF!,OTHER_PRICING,10,FALSE))</definedName>
    <definedName name="UHrs_tray">IF(VLOOKUP(#REF!,TRAY_PRICING,14,FALSE)=0,0,VLOOKUP(#REF!,TRAY_PRICING,14,FALSE))</definedName>
    <definedName name="Uhrs1_Civil">IF(VLOOKUP([5]Option!$G1,PRICE_CIVIL,9,FALSE)=0,0,VLOOKUP([5]Option!$G1,PRICE_CIVIL,9,FALSE))</definedName>
    <definedName name="UHrs1_Conduit">#N/A</definedName>
    <definedName name="UHrs1_MV_Cable">#N/A</definedName>
    <definedName name="UHrs1_Other">#N/A</definedName>
    <definedName name="UHrs1_tray">#N/A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k_in_uk">'[2]Raw Data'!$A$9:$V$17</definedName>
    <definedName name="ULD">#REF!</definedName>
    <definedName name="UMatl_Civil">IF(VLOOKUP(#REF!,PRICE_CIVIL,7,FALSE)=0,0,VLOOKUP(#REF!,PRICE_CIVIL,7,FALSE))</definedName>
    <definedName name="UMatl_Cntl_Valves">ROUND(IF(VLOOKUP(#REF!,CNTL_VALVE_PRICE,10,FALSE)=0,0,VLOOKUP(#REF!,CNTL_VALVE_PRICE,10,FALSE)),-2)</definedName>
    <definedName name="UMatl_Conduit">IF(VLOOKUP(#REF!,COND_PRICING,11,FALSE)=0,0,VLOOKUP(#REF!,COND_PRICING,11,FALSE))</definedName>
    <definedName name="UMatl_DB">IF(VLOOKUP(#REF!,DB_PRICING,11,FALSE)=0,0,VLOOKUP(#REF!,DB_PRICING,11,FALSE))</definedName>
    <definedName name="UMatl_MV_Cable">IF(VLOOKUP(#REF!,CABLE_PRICING,9,FALSE)=0,0,VLOOKUP(#REF!,CABLE_PRICING,9,FALSE))</definedName>
    <definedName name="UMatl_Other">IF(VLOOKUP(#REF!,OTHER_PRICING,9,FALSE)=0,0,VLOOKUP(#REF!,OTHER_PRICING,9,FALSE))</definedName>
    <definedName name="UMatl_Tray">IF(VLOOKUP(#REF!,TRAY_PRICING,13,FALSE)=0,0,VLOOKUP(#REF!,TRAY_PRICING,13,FALSE))</definedName>
    <definedName name="UMatl1_Civil">IF(VLOOKUP([5]Option!$G1,PRICE_CIVIL,7,FALSE)=0,0,VLOOKUP([5]Option!$G1,PRICE_CIVIL,7,FALSE))</definedName>
    <definedName name="UMatl1_Conduit">#N/A</definedName>
    <definedName name="UMatl1_MV_Cable">#N/A</definedName>
    <definedName name="UMatl1_Other">#N/A</definedName>
    <definedName name="UMatl1_Tray">#N/A</definedName>
    <definedName name="uniformat">#REF!</definedName>
    <definedName name="UNION">#REF!</definedName>
    <definedName name="UNIT">IF(UOM=1,VLOOKUP(#REF!,Conv,3),VLOOKUP(#REF!,Conv,4))</definedName>
    <definedName name="UNIT1">#N/A</definedName>
    <definedName name="UnitName">#REF!</definedName>
    <definedName name="UOM">#REF!</definedName>
    <definedName name="US_C_Civil">IF(VLOOKUP(#REF!,PRICE_CIVIL,8,FALSE)=0,0,VLOOKUP(#REF!,PRICE_CIVIL,8,FALSE))</definedName>
    <definedName name="US_C1_Civil">IF(VLOOKUP([5]Option!$G1,PRICE_CIVIL,8)=0,0,VLOOKUP([5]Option!$G1,PRICE_CIVIL,8))</definedName>
    <definedName name="USC_Cntl_Valves">ROUND(IF(VLOOKUP(#REF!,CNTL_VALVE_PRICE,11,FALSE)=0,0,VLOOKUP(#REF!,CNTL_VALVE_PRICE,11,FALSE)),0)</definedName>
    <definedName name="USC_Conduit">ROUND(IF(VLOOKUP(#REF!,COND_PRICING,19,FALSE)=0,0,VLOOKUP(#REF!,COND_PRICING,19,FALSE)),0)</definedName>
    <definedName name="USC_DB">ROUND(IF(VLOOKUP(#REF!,DB_PRICING,17,FALSE)=0,0,VLOOKUP(#REF!,DB_PRICING,17,FALSE)),0)</definedName>
    <definedName name="USC_MV_Cable">ROUND(IF(VLOOKUP(#REF!,CABLE_PRICING,15,FALSE)=0,0,VLOOKUP(#REF!,CABLE_PRICING,15,FALSE)),0)</definedName>
    <definedName name="USC_Other">ROUND(IF(VLOOKUP(#REF!,OTHER_PRICING,15,FALSE)=0,0,VLOOKUP(#REF!,OTHER_PRICING,15,FALSE)),0)</definedName>
    <definedName name="USC_Tray">ROUND(IF(VLOOKUP(#REF!,TRAY_PRICING,21,FALSE)=0,0,VLOOKUP(#REF!,TRAY_PRICING,21,FALSE)),0)</definedName>
    <definedName name="USC1_Conduit">#N/A</definedName>
    <definedName name="USC1_MV_Cable">#N/A</definedName>
    <definedName name="USC1_Other">#N/A</definedName>
    <definedName name="USC1_Tray">#N/A</definedName>
    <definedName name="USCHrs_Civil">IF(VLOOKUP(#REF!,PRICE_CIVIL,10,FALSE)=0,0,VLOOKUP(#REF!,PRICE_CIVIL,10,FALSE))</definedName>
    <definedName name="USChrs_Cntl_Valves">ROUND(IF(VLOOKUP(#REF!,CNTL_VALVE_PRICE,13,FALSE)=0,0,VLOOKUP(#REF!,CNTL_VALVE_PRICE,13,FALSE)),2)</definedName>
    <definedName name="USChrs_Conduit">IF(VLOOKUP(#REF!,COND_PRICING,18,FALSE)=0,0,VLOOKUP(#REF!,COND_PRICING,18,FALSE))</definedName>
    <definedName name="USChrs_DB">ROUND(IF(VLOOKUP(#REF!,DB_PRICING,18,FALSE)=0,0,VLOOKUP(#REF!,DB_PRICING,18,FALSE)),2)</definedName>
    <definedName name="USChrs_MV_Cable">IF(VLOOKUP(#REF!,CABLE_PRICING,16,FALSE)=0,0,VLOOKUP(#REF!,CABLE_PRICING,16,FALSE))</definedName>
    <definedName name="USChrs_Other">IF(VLOOKUP(#REF!,OTHER_PRICING,16,FALSE)=0,0,VLOOKUP(#REF!,OTHER_PRICING,16,FALSE))</definedName>
    <definedName name="USChrs_tray">IF(VLOOKUP(#REF!,TRAY_PRICING,20,FALSE)=0,0,VLOOKUP(#REF!,TRAY_PRICING,20,FALSE))</definedName>
    <definedName name="USChrs1_Civil">IF(VLOOKUP([5]Option!$G1,PRICE_CIVIL,10,FALSE)=0,0,VLOOKUP([5]Option!$G1,PRICE_CIVIL,10,FALSE))</definedName>
    <definedName name="USChrs1_Conduit">#N/A</definedName>
    <definedName name="USChrs1_MV_Cable">#N/A</definedName>
    <definedName name="USChrs1_Other">#N/A</definedName>
    <definedName name="USChrs1_tray">#N/A</definedName>
    <definedName name="uuuuuuuuuuuuuuuuuuu">#REF!</definedName>
    <definedName name="Values_Entered">IF(Loan_Amount*Interest_Rate*Loan_Years*Loan_Start&gt;0,1,0)</definedName>
    <definedName name="VALVE">#REF!</definedName>
    <definedName name="Variatio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CD">#REF!</definedName>
    <definedName name="VDSVDSd">'[4]Ra  stair'!#REF!</definedName>
    <definedName name="Vendor">'[46]w''t table'!$AE$2:$AF$5</definedName>
    <definedName name="VIEW">#REF!</definedName>
    <definedName name="VLV_DESUP_HTRS">#REF!</definedName>
    <definedName name="vv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">'[31]Drop-Down'!#REF!</definedName>
    <definedName name="WASTE_FACTOR">#REF!</definedName>
    <definedName name="WATER_ANAL_SYS">#REF!</definedName>
    <definedName name="WaterFeature">'[13]Ra  stair'!#REF!</definedName>
    <definedName name="WCAP">'[2]Raw Data'!$AK$201:$AK$260</definedName>
    <definedName name="WEIGHT">#REF!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tServices">'[13]Ra  stair'!#REF!</definedName>
    <definedName name="WOL">#REF!</definedName>
    <definedName name="Worsley_Alumina_Expansion_Project___23747">#REF!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_.lines." hidden="1">{#N/A,#N/A,FALSE,"Summary";#N/A,#N/A,FALSE,"3TJ";#N/A,#N/A,FALSE,"3TN";#N/A,#N/A,FALSE,"3TP";#N/A,#N/A,FALSE,"3SJ";#N/A,#N/A,FALSE,"3CJ";#N/A,#N/A,FALSE,"3CN";#N/A,#N/A,FALSE,"3CP";#N/A,#N/A,FALSE,"3A"}</definedName>
    <definedName name="wrn.Barbara._.Modular._.Indirects." hidden="1">{#N/A,#N/A,FALSE,"COVER";#N/A,#N/A,FALSE,"RECAP";#N/A,#N/A,FALSE,"SANTA BARBARA NONMANUAL";#N/A,#N/A,FALSE,"CEQUIP";#N/A,#N/A,FALSE,"WRATE";#N/A,#N/A,FALSE,"INDIRECT";#N/A,#N/A,FALSE,"TRAIN";#N/A,#N/A,FALSE,"MANLOADED SCHEDULE"}</definedName>
    <definedName name="wrn.CHIEF._.REVIEW." hidden="1">{#N/A,#N/A,FALSE,"Q&amp;AE";#N/A,#N/A,FALSE,"Params";#N/A,#N/A,FALSE,"ReconE";#N/A,#N/A,FALSE,"CostCompE";#N/A,#N/A,FALSE,"SummaryE";#N/A,#N/A,FALSE,"Detail";#N/A,#N/A,FALSE,"PayItem"}</definedName>
    <definedName name="wrn.CIRCUITS." hidden="1">{"DBANK",#N/A,FALSE,"PriceE";"CKTS",#N/A,FALSE,"PriceE"}</definedName>
    <definedName name="wrn.COST_SHEETS." hidden="1">{#N/A,#N/A,FALSE,"WBS 1.06";#N/A,#N/A,FALSE,"WBS 1.14";#N/A,#N/A,FALSE,"WBS 1.17";#N/A,#N/A,FALSE,"WBS 1.18"}</definedName>
    <definedName name="wrn.FINAL._.ESTIMATE." hidden="1">{#N/A,#N/A,FALSE,"ProjInfo";#N/A,#N/A,FALSE,"Params";#N/A,#N/A,FALSE,"Q&amp;AE";#N/A,#N/A,FALSE,"CostCompE";#N/A,#N/A,FALSE,"SummaryE";#N/A,#N/A,FALSE,"PayItem";#N/A,#N/A,FALSE,"Detail";#N/A,#N/A,FALSE,"ReconE"}</definedName>
    <definedName name="wrn.Fuel._.oil._.option." hidden="1">{"FUEL OIL",#N/A,FALSE,"Option"}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edundant._.Equipment._.Option." hidden="1">{"pumps",#N/A,FALSE,"Option"}</definedName>
    <definedName name="wrn.STG._.BLDG._.ENCLOSURE." hidden="1">{"turbine",#N/A,FALSE,"Option"}</definedName>
    <definedName name="wrn.struckgi." hidden="1">{#N/A,#N/A,TRUE,"arnitower";#N/A,#N/A,TRUE,"arnigarage "}</definedName>
    <definedName name="wrn.WHOUSE._.CT." hidden="1">{"WESTINGHOUSE",#N/A,FALSE,"Option"}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2CAD_2005061913152000">#REF!,#REF!,#REF!</definedName>
    <definedName name="XL2CAD_2005061913163600">#REF!</definedName>
    <definedName name="XL2CAD_2005061913194300">#REF!</definedName>
    <definedName name="XL2CAD_2005061913321900">#REF!</definedName>
    <definedName name="XL2CAD_2005061913414800">#REF!,#REF!</definedName>
    <definedName name="XL2CAD_2005061913580000">#REF!</definedName>
    <definedName name="XL2CAD_2005061915342900">#REF!</definedName>
    <definedName name="XL2CAD_2005061915585800">#REF!</definedName>
    <definedName name="XL2CAD_2005061917490500">#REF!</definedName>
    <definedName name="XL2CAD_2005062317071000">#REF!</definedName>
    <definedName name="XL2CAD_2006022314272500">#REF!</definedName>
    <definedName name="XL2CAD_2006022314355100">#REF!</definedName>
    <definedName name="XL2CAD_2006022316174600">#REF!</definedName>
    <definedName name="XL2CAD_2006022411151400">#REF!</definedName>
    <definedName name="XL2CAD_2006062916140700">#REF!</definedName>
    <definedName name="XL2CAD_2006092118095000">#REF!</definedName>
    <definedName name="XL2CAD_2006100615361000">#REF!</definedName>
    <definedName name="XL2CAD_2006100615373400">#REF!</definedName>
    <definedName name="XL2CAD_2006121312281700">#REF!</definedName>
    <definedName name="XL2CAD_2006121408364300">#REF!</definedName>
    <definedName name="XL2CAD_2006121410094300">#REF!</definedName>
    <definedName name="XL2CAD_2006121410473400">#REF!</definedName>
    <definedName name="XL2CAD_2006121410523800">#REF!</definedName>
    <definedName name="XL2CAD_2006121410591000">#REF!</definedName>
    <definedName name="XL2CAD_2006121414245500">#REF!</definedName>
    <definedName name="XL2CAD_2007082711051200">#REF!</definedName>
    <definedName name="XL2CAD_2007101219303900">#REF!</definedName>
    <definedName name="XL2CAD_2008030614382200">#REF!</definedName>
    <definedName name="XL2CAD_2008032823412600">#REF!</definedName>
    <definedName name="XL2CAD_2008040917460300">#REF!</definedName>
    <definedName name="XL2CAD_2008041715245070">#REF!</definedName>
    <definedName name="XL2CAD_2008041715291770">#REF!</definedName>
    <definedName name="XL2CAD_2008041715311470">#REF!</definedName>
    <definedName name="XL2CAD_2008041715315953">#REF!</definedName>
    <definedName name="XL2CAD_2008041715332570">#REF!</definedName>
    <definedName name="xl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MTRS">#REF!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x">IF(VLOOKUP(#REF!,PRICE_CIVIL,1,FALSE)=0,0,VLOOKUP(#REF!,PRICE_CIVIL,2,FALSE))</definedName>
    <definedName name="xxxxxx">#REF!</definedName>
    <definedName name="y_strainer">#REF!</definedName>
    <definedName name="yandudes">'[2]Raw Data'!#REF!</definedName>
    <definedName name="YARD_INS">IF(#REF!="INS",VLOOKUP(#REF!,InsY,HLOOKUP(#REF!,YARD,2)+1,FALSE),0)</definedName>
    <definedName name="YARD_LAB">(VLOOKUP(#REF!,YARDLAB,HLOOKUP(#REF!,YARD,2),FALSE)+(VLOOKUP(#REF!,YARDLAB,HLOOKUP(#REF!,YARD,2)+1,FALSE)-VLOOKUP(#REF!,YARDLAB,HLOOKUP(#REF!,YARD,2),FALSE))*(#REF!-HLOOKUP(#REF!,YARD,1))/(HLOOKUP(#REF!+2,YARD,1)-HLOOKUP(#REF!,YARD,1)))</definedName>
    <definedName name="YARD_MAT">VLOOKUP(#REF!,YARDMAT,HLOOKUP(#REF!,YARD,2)+1,FALSE)+(VLOOKUP(#REF!,YARDMAT,HLOOKUP(#REF!,YARD,2)+1+1,FALSE)-VLOOKUP(#REF!,YARDMAT,HLOOKUP(#REF!,YARD,2)+1,FALSE))*(#REF!-HLOOKUP(#REF!,YARD,1))/(HLOOKUP(#REF!+2,YARD,1)-HLOOKUP(#REF!,YARD,1))</definedName>
    <definedName name="Year">#REF!</definedName>
    <definedName name="z">#REF!</definedName>
    <definedName name="ze">#REF!</definedName>
    <definedName name="Zone_eff_dis">#REF!</definedName>
    <definedName name="Zone_impres_MI">#REF!</definedName>
    <definedName name="zone_saisie">#REF!,#REF!,#REF!,#REF!</definedName>
    <definedName name="zpr">#REF!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#REF!</definedName>
    <definedName name="zy">#REF!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건축">#REF!</definedName>
    <definedName name="공종">#REF!</definedName>
    <definedName name="구분">#REF!</definedName>
    <definedName name="기계">#REF!</definedName>
    <definedName name="기타">#REF!</definedName>
    <definedName name="뚜껑">[47]C3!#REF!</definedName>
    <definedName name="사진">#REF!</definedName>
    <definedName name="소모비">#REF!</definedName>
    <definedName name="작업계획">#REF!</definedName>
    <definedName name="전기계장">#REF!</definedName>
    <definedName name="중기">#REF!</definedName>
    <definedName name="집계SHEET">[48]당초!#REF!</definedName>
    <definedName name="ㅌ">'[49]#3E1_GCR'!#REF!</definedName>
    <definedName name="토목">#REF!</definedName>
    <definedName name="표지1">#REF!</definedName>
    <definedName name="空調労務割掛">#N/A</definedName>
    <definedName name="空調継手・支持金物">[50]C1ㅇ!#REF!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 s="1"/>
  <c r="G16" i="1"/>
  <c r="H15" i="1"/>
  <c r="I15" i="1" s="1"/>
  <c r="G15" i="1"/>
  <c r="H14" i="1"/>
  <c r="I14" i="1" s="1"/>
  <c r="G14" i="1"/>
  <c r="H13" i="1"/>
  <c r="I13" i="1" s="1"/>
  <c r="G13" i="1"/>
  <c r="H12" i="1"/>
  <c r="I12" i="1" s="1"/>
  <c r="G12" i="1"/>
  <c r="D9" i="1"/>
  <c r="G8" i="1"/>
  <c r="D8" i="1"/>
  <c r="G7" i="1"/>
  <c r="D7" i="1"/>
  <c r="G6" i="1"/>
  <c r="D6" i="1"/>
  <c r="J5" i="1"/>
  <c r="D5" i="1"/>
  <c r="J4" i="1"/>
  <c r="G4" i="1"/>
  <c r="D4" i="1"/>
  <c r="I2" i="1"/>
  <c r="G2" i="1"/>
</calcChain>
</file>

<file path=xl/sharedStrings.xml><?xml version="1.0" encoding="utf-8"?>
<sst xmlns="http://schemas.openxmlformats.org/spreadsheetml/2006/main" count="45" uniqueCount="41">
  <si>
    <t>Company Name</t>
  </si>
  <si>
    <t>Project No.</t>
  </si>
  <si>
    <t>Update Date</t>
  </si>
  <si>
    <t>Project Name</t>
  </si>
  <si>
    <t>CPI</t>
  </si>
  <si>
    <t>SPI</t>
  </si>
  <si>
    <t>Cash out</t>
  </si>
  <si>
    <t>Cash In</t>
  </si>
  <si>
    <t>Progress</t>
  </si>
  <si>
    <t>Budget</t>
  </si>
  <si>
    <t>BAC</t>
  </si>
  <si>
    <t>Project Value</t>
  </si>
  <si>
    <t>Plan</t>
  </si>
  <si>
    <t xml:space="preserve">Planned Cost </t>
  </si>
  <si>
    <t>PV</t>
  </si>
  <si>
    <t>Adv Payment</t>
  </si>
  <si>
    <t>Actual</t>
  </si>
  <si>
    <t xml:space="preserve">Actual Cost </t>
  </si>
  <si>
    <t>AC</t>
  </si>
  <si>
    <t>Invoiced</t>
  </si>
  <si>
    <t>Earned Vlaue</t>
  </si>
  <si>
    <t>EV</t>
  </si>
  <si>
    <t>Certified</t>
  </si>
  <si>
    <t>Estimate At Complete</t>
  </si>
  <si>
    <t>EAC</t>
  </si>
  <si>
    <t>Cashed</t>
  </si>
  <si>
    <t xml:space="preserve">Estimate To Complete </t>
  </si>
  <si>
    <t>ETC</t>
  </si>
  <si>
    <t>Budget Elements</t>
  </si>
  <si>
    <t>Act</t>
  </si>
  <si>
    <t>%</t>
  </si>
  <si>
    <t>Production, hr/ton</t>
  </si>
  <si>
    <t>Manpower</t>
  </si>
  <si>
    <t>Engineering, hr/ton</t>
  </si>
  <si>
    <t>Material</t>
  </si>
  <si>
    <t>Projects, hr/ton</t>
  </si>
  <si>
    <t>Subcontractor</t>
  </si>
  <si>
    <t>Construction, hr/ton</t>
  </si>
  <si>
    <t>Equipment</t>
  </si>
  <si>
    <t>QC, hr/ton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</si>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</sst>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QAR]\ #,##0_);\([$QAR]\ #,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4"/>
      <color rgb="FFED7D31"/>
      <name val="Arial Narrow"/>
      <family val="2"/>
    </font>
    <font>
      <b/>
      <sz val="36"/>
      <color rgb="FFFB7C43"/>
      <name val="Arial Narrow"/>
      <family val="2"/>
    </font>
    <font>
      <b/>
      <sz val="28"/>
      <color theme="1" tint="0.499984740745262"/>
      <name val="Arial Narrow"/>
      <family val="2"/>
    </font>
    <font>
      <sz val="12"/>
      <color rgb="FF000000"/>
      <name val="Arial Narrow"/>
      <family val="2"/>
    </font>
    <font>
      <b/>
      <sz val="11"/>
      <color rgb="FF504138"/>
      <name val="Arial Narrow"/>
      <family val="2"/>
    </font>
    <font>
      <b/>
      <sz val="11"/>
      <name val="Arial Narrow"/>
      <family val="2"/>
    </font>
    <font>
      <b/>
      <sz val="12"/>
      <color rgb="FF504138"/>
      <name val="Arial Narrow"/>
      <family val="2"/>
    </font>
    <font>
      <b/>
      <sz val="12"/>
      <color rgb="FFFB7C43"/>
      <name val="Arial Narrow"/>
      <family val="2"/>
    </font>
    <font>
      <b/>
      <sz val="11"/>
      <color theme="1"/>
      <name val="Arial Narrow"/>
      <family val="2"/>
    </font>
    <font>
      <sz val="10"/>
      <color rgb="FF504138"/>
      <name val="Arial Narrow"/>
      <family val="2"/>
    </font>
    <font>
      <sz val="10"/>
      <color theme="1" tint="0.34998626667073579"/>
      <name val="Arial Narrow"/>
      <family val="2"/>
    </font>
    <font>
      <sz val="10"/>
      <color rgb="FF666666"/>
      <name val="Arial Narrow"/>
      <family val="2"/>
    </font>
    <font>
      <sz val="12"/>
      <color rgb="FFFB7C43"/>
      <name val="Arial Narrow"/>
      <family val="2"/>
    </font>
    <font>
      <b/>
      <sz val="10"/>
      <color rgb="FF666666"/>
      <name val="Arial Narrow"/>
      <family val="2"/>
    </font>
    <font>
      <b/>
      <sz val="16"/>
      <color rgb="FFFB7C43"/>
      <name val="Arial Narrow"/>
      <family val="2"/>
    </font>
    <font>
      <b/>
      <sz val="12"/>
      <color rgb="FF000000"/>
      <name val="Arial Narrow"/>
      <family val="2"/>
    </font>
    <font>
      <b/>
      <sz val="20"/>
      <color rgb="FFFB7C43"/>
      <name val="Arial Narrow"/>
      <family val="2"/>
    </font>
    <font>
      <sz val="11"/>
      <color rgb="FF453440"/>
      <name val="Arial Narrow"/>
      <family val="2"/>
    </font>
    <font>
      <sz val="11"/>
      <color rgb="FF666666"/>
      <name val="Arial Narrow"/>
      <family val="2"/>
    </font>
    <font>
      <sz val="11"/>
      <color theme="2" tint="-0.749992370372631"/>
      <name val="Arial Narrow"/>
      <family val="2"/>
    </font>
    <font>
      <i/>
      <sz val="11"/>
      <color rgb="FF45344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FB7C43"/>
      </top>
      <bottom style="thin">
        <color rgb="FFFB7C43"/>
      </bottom>
      <diagonal/>
    </border>
    <border>
      <left/>
      <right/>
      <top style="thin">
        <color rgb="FFFB7C43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/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2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/>
    <xf numFmtId="165" fontId="14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right" vertical="center"/>
    </xf>
    <xf numFmtId="9" fontId="16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9" fontId="16" fillId="2" borderId="0" xfId="0" applyNumberFormat="1" applyFont="1" applyFill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9" fontId="1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9" fontId="19" fillId="2" borderId="0" xfId="0" applyNumberFormat="1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9" fontId="22" fillId="2" borderId="0" xfId="1" applyNumberFormat="1" applyFont="1" applyFill="1" applyAlignment="1">
      <alignment horizontal="right"/>
    </xf>
    <xf numFmtId="0" fontId="22" fillId="2" borderId="0" xfId="1" applyNumberFormat="1" applyFont="1" applyFill="1" applyAlignment="1">
      <alignment horizontal="right"/>
    </xf>
    <xf numFmtId="0" fontId="22" fillId="2" borderId="0" xfId="1" applyNumberFormat="1" applyFont="1" applyFill="1" applyAlignment="1">
      <alignment horizontal="left"/>
    </xf>
    <xf numFmtId="165" fontId="14" fillId="2" borderId="0" xfId="0" applyNumberFormat="1" applyFont="1" applyFill="1" applyAlignment="1">
      <alignment horizontal="right" vertical="center" wrapText="1"/>
    </xf>
    <xf numFmtId="9" fontId="22" fillId="2" borderId="0" xfId="1" applyNumberFormat="1" applyFont="1" applyFill="1" applyAlignment="1">
      <alignment horizontal="left"/>
    </xf>
    <xf numFmtId="0" fontId="23" fillId="3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/>
    <xf numFmtId="165" fontId="16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80248376901"/>
          <c:y val="0.155251219700035"/>
          <c:w val="0.83748719746071199"/>
          <c:h val="0.65844731665992295"/>
        </c:manualLayout>
      </c:layout>
      <c:barChart>
        <c:barDir val="bar"/>
        <c:grouping val="clustered"/>
        <c:varyColors val="1"/>
        <c:ser>
          <c:idx val="0"/>
          <c:order val="0"/>
          <c:tx>
            <c:v>CPI-SPI</c:v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2-41B7-9744-E6D856867A0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2-41B7-9744-E6D856867A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('4.1'!$F$2,'4.1'!$H$2)</c:f>
              <c:strCache>
                <c:ptCount val="2"/>
                <c:pt idx="0">
                  <c:v>CPI</c:v>
                </c:pt>
                <c:pt idx="1">
                  <c:v>SPI</c:v>
                </c:pt>
              </c:strCache>
            </c:strRef>
          </c:cat>
          <c:val>
            <c:numRef>
              <c:f>('4.1'!$G$2,'4.1'!$I$2)</c:f>
              <c:numCache>
                <c:formatCode>0.00</c:formatCode>
                <c:ptCount val="2"/>
                <c:pt idx="0">
                  <c:v>0.7862356938996603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2-41B7-9744-E6D856867A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39567696"/>
        <c:axId val="1239606352"/>
      </c:barChart>
      <c:catAx>
        <c:axId val="12395676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606352"/>
        <c:crosses val="autoZero"/>
        <c:auto val="1"/>
        <c:lblAlgn val="ctr"/>
        <c:lblOffset val="100"/>
        <c:noMultiLvlLbl val="1"/>
      </c:catAx>
      <c:valAx>
        <c:axId val="123960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5676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80248376901"/>
          <c:y val="0.155251219700035"/>
          <c:w val="0.83748719746071199"/>
          <c:h val="0.65844731665992295"/>
        </c:manualLayout>
      </c:layout>
      <c:barChart>
        <c:barDir val="bar"/>
        <c:grouping val="clustered"/>
        <c:varyColors val="1"/>
        <c:ser>
          <c:idx val="0"/>
          <c:order val="0"/>
          <c:tx>
            <c:v>Progress</c:v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BD-4FDC-8293-A95F1D61816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BD-4FDC-8293-A95F1D618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'4.1'!$I$4:$I$6</c:f>
              <c:strCache>
                <c:ptCount val="2"/>
                <c:pt idx="0">
                  <c:v>Plan</c:v>
                </c:pt>
                <c:pt idx="1">
                  <c:v>Actual</c:v>
                </c:pt>
              </c:strCache>
            </c:strRef>
          </c:cat>
          <c:val>
            <c:numRef>
              <c:f>'4.1'!$J$4:$J$5</c:f>
              <c:numCache>
                <c:formatCode>0%</c:formatCode>
                <c:ptCount val="2"/>
                <c:pt idx="0">
                  <c:v>0.98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BD-4FDC-8293-A95F1D61816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70401136"/>
        <c:axId val="1270819808"/>
      </c:barChart>
      <c:catAx>
        <c:axId val="1270401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819808"/>
        <c:crosses val="autoZero"/>
        <c:auto val="1"/>
        <c:lblAlgn val="ctr"/>
        <c:lblOffset val="100"/>
        <c:noMultiLvlLbl val="1"/>
      </c:catAx>
      <c:valAx>
        <c:axId val="127081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4011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80248376901"/>
          <c:y val="0.155251219700035"/>
          <c:w val="0.83748719746071199"/>
          <c:h val="0.65844731665992295"/>
        </c:manualLayout>
      </c:layout>
      <c:barChart>
        <c:barDir val="bar"/>
        <c:grouping val="clustered"/>
        <c:varyColors val="1"/>
        <c:ser>
          <c:idx val="0"/>
          <c:order val="0"/>
          <c:tx>
            <c:v>CPI-SPI</c:v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E6-4220-9277-E4D38EA83E43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CE6-4220-9277-E4D38EA83E43}"/>
              </c:ext>
            </c:extLst>
          </c:dPt>
          <c:dLbls>
            <c:dLbl>
              <c:idx val="0"/>
              <c:layout>
                <c:manualLayout>
                  <c:x val="-2.53259166512971E-2"/>
                  <c:y val="3.1496062992126002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276941032069599"/>
                      <c:h val="0.4794005249343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E6-4220-9277-E4D38EA83E43}"/>
                </c:ext>
              </c:extLst>
            </c:dLbl>
            <c:dLbl>
              <c:idx val="1"/>
              <c:layout>
                <c:manualLayout>
                  <c:x val="0.435775735712297"/>
                  <c:y val="5.249343831836840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147869317262298"/>
                      <c:h val="0.4794005249343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CE6-4220-9277-E4D38EA83E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('4.1'!$C$4,'4.1'!$C$6)</c:f>
              <c:strCache>
                <c:ptCount val="2"/>
                <c:pt idx="0">
                  <c:v>BAC</c:v>
                </c:pt>
                <c:pt idx="1">
                  <c:v>AC</c:v>
                </c:pt>
              </c:strCache>
            </c:strRef>
          </c:cat>
          <c:val>
            <c:numRef>
              <c:f>('4.1'!$D$4,'4.1'!$D$6)</c:f>
              <c:numCache>
                <c:formatCode>[$QAR]\ #,##0_);\([$QAR]\ #,##0\)</c:formatCode>
                <c:ptCount val="2"/>
                <c:pt idx="0">
                  <c:v>-33306177</c:v>
                </c:pt>
                <c:pt idx="1">
                  <c:v>-29211739.128199998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E6-4220-9277-E4D38EA83E4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69517776"/>
        <c:axId val="1269520096"/>
      </c:barChart>
      <c:catAx>
        <c:axId val="12695177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520096"/>
        <c:crosses val="autoZero"/>
        <c:auto val="1"/>
        <c:lblAlgn val="ctr"/>
        <c:lblOffset val="100"/>
        <c:noMultiLvlLbl val="1"/>
      </c:catAx>
      <c:valAx>
        <c:axId val="1269520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QAR]\ #,##0_);\([$QAR]\ #,##0\)" sourceLinked="1"/>
        <c:majorTickMark val="none"/>
        <c:minorTickMark val="none"/>
        <c:tickLblPos val="nextTo"/>
        <c:crossAx val="126951777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25580248376901"/>
          <c:y val="0.155251219700035"/>
          <c:w val="0.83748719746071199"/>
          <c:h val="0.6584473166599229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'4.1'!$F$3:$G$3</c:f>
              <c:strCache>
                <c:ptCount val="1"/>
                <c:pt idx="0">
                  <c:v>Cash In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1F-4B96-9AAB-EA9F2F2CF728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1F-4B96-9AAB-EA9F2F2CF728}"/>
              </c:ext>
            </c:extLst>
          </c:dPt>
          <c:dLbls>
            <c:dLbl>
              <c:idx val="0"/>
              <c:layout>
                <c:manualLayout>
                  <c:x val="-0.11393894153732199"/>
                  <c:y val="1.333438320209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2953273073717499"/>
                      <c:h val="0.47940052493438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A1F-4B96-9AAB-EA9F2F2CF7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('4.1'!$F$6,'4.1'!$F$7)</c:f>
              <c:strCache>
                <c:ptCount val="2"/>
                <c:pt idx="0">
                  <c:v>Invoiced</c:v>
                </c:pt>
                <c:pt idx="1">
                  <c:v>Certified</c:v>
                </c:pt>
              </c:strCache>
            </c:strRef>
          </c:cat>
          <c:val>
            <c:numRef>
              <c:f>('4.1'!$G$6,'4.1'!$G$7)</c:f>
              <c:numCache>
                <c:formatCode>[$QAR]\ #,##0_);\([$QAR]\ #,##0\)</c:formatCode>
                <c:ptCount val="2"/>
                <c:pt idx="0">
                  <c:v>34732811.517337337</c:v>
                </c:pt>
                <c:pt idx="1">
                  <c:v>33603179.910747103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F-4B96-9AAB-EA9F2F2CF7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39601264"/>
        <c:axId val="1239603024"/>
      </c:barChart>
      <c:catAx>
        <c:axId val="123960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603024"/>
        <c:crosses val="autoZero"/>
        <c:auto val="1"/>
        <c:lblAlgn val="ctr"/>
        <c:lblOffset val="100"/>
        <c:noMultiLvlLbl val="1"/>
      </c:catAx>
      <c:valAx>
        <c:axId val="12396030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QAR]\ #,##0_);\([$QAR]\ #,##0\)" sourceLinked="1"/>
        <c:majorTickMark val="none"/>
        <c:minorTickMark val="none"/>
        <c:tickLblPos val="nextTo"/>
        <c:crossAx val="123960126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IN Trend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'[1]4.2'!$B$12</c:f>
              <c:strCache>
                <c:ptCount val="1"/>
                <c:pt idx="0">
                  <c:v>Acc Invoice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'[1]4.2'!$C$10:$Z$10</c:f>
              <c:numCache>
                <c:formatCode>[$-409]d\-mmm\-yy;@</c:formatCode>
                <c:ptCount val="24"/>
                <c:pt idx="0">
                  <c:v>42765</c:v>
                </c:pt>
                <c:pt idx="1">
                  <c:v>42794</c:v>
                </c:pt>
                <c:pt idx="2">
                  <c:v>42824</c:v>
                </c:pt>
                <c:pt idx="3">
                  <c:v>42855</c:v>
                </c:pt>
                <c:pt idx="4">
                  <c:v>42885</c:v>
                </c:pt>
                <c:pt idx="5">
                  <c:v>42916</c:v>
                </c:pt>
                <c:pt idx="6">
                  <c:v>42946</c:v>
                </c:pt>
                <c:pt idx="7">
                  <c:v>42977</c:v>
                </c:pt>
                <c:pt idx="8">
                  <c:v>43008</c:v>
                </c:pt>
                <c:pt idx="9">
                  <c:v>43038</c:v>
                </c:pt>
                <c:pt idx="10">
                  <c:v>43069</c:v>
                </c:pt>
                <c:pt idx="11">
                  <c:v>43099</c:v>
                </c:pt>
                <c:pt idx="12">
                  <c:v>43130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43250</c:v>
                </c:pt>
                <c:pt idx="17">
                  <c:v>43281</c:v>
                </c:pt>
                <c:pt idx="18">
                  <c:v>43311</c:v>
                </c:pt>
                <c:pt idx="19">
                  <c:v>43342</c:v>
                </c:pt>
                <c:pt idx="20">
                  <c:v>43373</c:v>
                </c:pt>
                <c:pt idx="21">
                  <c:v>43403</c:v>
                </c:pt>
                <c:pt idx="22">
                  <c:v>43434</c:v>
                </c:pt>
                <c:pt idx="23">
                  <c:v>43464</c:v>
                </c:pt>
              </c:numCache>
            </c:numRef>
          </c:cat>
          <c:val>
            <c:numRef>
              <c:f>'[1]4.2'!$C$12:$Z$12</c:f>
              <c:numCache>
                <c:formatCode>#,##0_);\(#,##0\)</c:formatCode>
                <c:ptCount val="24"/>
                <c:pt idx="0">
                  <c:v>1510832.8172700002</c:v>
                </c:pt>
                <c:pt idx="1">
                  <c:v>2326502.2272700001</c:v>
                </c:pt>
                <c:pt idx="2">
                  <c:v>3108541.3061243896</c:v>
                </c:pt>
                <c:pt idx="3">
                  <c:v>3108541.3061243896</c:v>
                </c:pt>
                <c:pt idx="4">
                  <c:v>7205788.1016939413</c:v>
                </c:pt>
                <c:pt idx="5">
                  <c:v>8007271.6916939411</c:v>
                </c:pt>
                <c:pt idx="6">
                  <c:v>8007271.6916939411</c:v>
                </c:pt>
                <c:pt idx="7">
                  <c:v>8007271.6916939411</c:v>
                </c:pt>
                <c:pt idx="8">
                  <c:v>9630294.2416939419</c:v>
                </c:pt>
                <c:pt idx="9">
                  <c:v>12339887.766809762</c:v>
                </c:pt>
                <c:pt idx="10">
                  <c:v>13839458.970901525</c:v>
                </c:pt>
                <c:pt idx="11">
                  <c:v>14061046.416494507</c:v>
                </c:pt>
                <c:pt idx="12">
                  <c:v>14061046.416494507</c:v>
                </c:pt>
                <c:pt idx="13">
                  <c:v>14061046.416494507</c:v>
                </c:pt>
                <c:pt idx="14">
                  <c:v>15440247.42028445</c:v>
                </c:pt>
                <c:pt idx="15">
                  <c:v>16266885.678834181</c:v>
                </c:pt>
                <c:pt idx="16">
                  <c:v>19043469.459071025</c:v>
                </c:pt>
                <c:pt idx="17">
                  <c:v>24506254.219071023</c:v>
                </c:pt>
                <c:pt idx="18">
                  <c:v>25596545.268872932</c:v>
                </c:pt>
                <c:pt idx="19">
                  <c:v>27515921.773772884</c:v>
                </c:pt>
                <c:pt idx="20">
                  <c:v>28977564.134019632</c:v>
                </c:pt>
                <c:pt idx="21">
                  <c:v>32642183.748244222</c:v>
                </c:pt>
                <c:pt idx="22">
                  <c:v>28613611</c:v>
                </c:pt>
                <c:pt idx="23">
                  <c:v>34732811.517337337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2-43F0-8B35-23DDC2A4B2A3}"/>
            </c:ext>
          </c:extLst>
        </c:ser>
        <c:ser>
          <c:idx val="1"/>
          <c:order val="1"/>
          <c:tx>
            <c:strRef>
              <c:f>'[1]4.2'!$B$14</c:f>
              <c:strCache>
                <c:ptCount val="1"/>
                <c:pt idx="0">
                  <c:v>Acc Certified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'[1]4.2'!$C$10:$Z$10</c:f>
              <c:numCache>
                <c:formatCode>[$-409]d\-mmm\-yy;@</c:formatCode>
                <c:ptCount val="24"/>
                <c:pt idx="0">
                  <c:v>42765</c:v>
                </c:pt>
                <c:pt idx="1">
                  <c:v>42794</c:v>
                </c:pt>
                <c:pt idx="2">
                  <c:v>42824</c:v>
                </c:pt>
                <c:pt idx="3">
                  <c:v>42855</c:v>
                </c:pt>
                <c:pt idx="4">
                  <c:v>42885</c:v>
                </c:pt>
                <c:pt idx="5">
                  <c:v>42916</c:v>
                </c:pt>
                <c:pt idx="6">
                  <c:v>42946</c:v>
                </c:pt>
                <c:pt idx="7">
                  <c:v>42977</c:v>
                </c:pt>
                <c:pt idx="8">
                  <c:v>43008</c:v>
                </c:pt>
                <c:pt idx="9">
                  <c:v>43038</c:v>
                </c:pt>
                <c:pt idx="10">
                  <c:v>43069</c:v>
                </c:pt>
                <c:pt idx="11">
                  <c:v>43099</c:v>
                </c:pt>
                <c:pt idx="12">
                  <c:v>43130</c:v>
                </c:pt>
                <c:pt idx="13">
                  <c:v>43159</c:v>
                </c:pt>
                <c:pt idx="14">
                  <c:v>43189</c:v>
                </c:pt>
                <c:pt idx="15">
                  <c:v>43220</c:v>
                </c:pt>
                <c:pt idx="16">
                  <c:v>43250</c:v>
                </c:pt>
                <c:pt idx="17">
                  <c:v>43281</c:v>
                </c:pt>
                <c:pt idx="18">
                  <c:v>43311</c:v>
                </c:pt>
                <c:pt idx="19">
                  <c:v>43342</c:v>
                </c:pt>
                <c:pt idx="20">
                  <c:v>43373</c:v>
                </c:pt>
                <c:pt idx="21">
                  <c:v>43403</c:v>
                </c:pt>
                <c:pt idx="22">
                  <c:v>43434</c:v>
                </c:pt>
                <c:pt idx="23">
                  <c:v>43464</c:v>
                </c:pt>
              </c:numCache>
            </c:numRef>
          </c:cat>
          <c:val>
            <c:numRef>
              <c:f>'[1]4.2'!$C$14:$Z$14</c:f>
              <c:numCache>
                <c:formatCode>#,##0_);\(#,##0\)</c:formatCode>
                <c:ptCount val="24"/>
                <c:pt idx="0">
                  <c:v>1510832.8172700002</c:v>
                </c:pt>
                <c:pt idx="1">
                  <c:v>2326502.2322700005</c:v>
                </c:pt>
                <c:pt idx="2">
                  <c:v>2901952.5752700004</c:v>
                </c:pt>
                <c:pt idx="3">
                  <c:v>2901952.5752700004</c:v>
                </c:pt>
                <c:pt idx="4">
                  <c:v>6923780.17227</c:v>
                </c:pt>
                <c:pt idx="5">
                  <c:v>6923780.17227</c:v>
                </c:pt>
                <c:pt idx="6">
                  <c:v>6923780.17227</c:v>
                </c:pt>
                <c:pt idx="7">
                  <c:v>4274975.8222700004</c:v>
                </c:pt>
                <c:pt idx="8">
                  <c:v>5897998.3764306083</c:v>
                </c:pt>
                <c:pt idx="9">
                  <c:v>8279900.8939999994</c:v>
                </c:pt>
                <c:pt idx="10">
                  <c:v>9277941.3229999989</c:v>
                </c:pt>
                <c:pt idx="11">
                  <c:v>9277941.3229999989</c:v>
                </c:pt>
                <c:pt idx="12">
                  <c:v>9277941.3229999989</c:v>
                </c:pt>
                <c:pt idx="13">
                  <c:v>9277941.3229999989</c:v>
                </c:pt>
                <c:pt idx="14">
                  <c:v>9982350.9649999999</c:v>
                </c:pt>
                <c:pt idx="15">
                  <c:v>10304624.20123579</c:v>
                </c:pt>
                <c:pt idx="16">
                  <c:v>13081207.981235789</c:v>
                </c:pt>
                <c:pt idx="17">
                  <c:v>18144041.314235792</c:v>
                </c:pt>
                <c:pt idx="18">
                  <c:v>18144041.314235792</c:v>
                </c:pt>
                <c:pt idx="19">
                  <c:v>18890753.454235792</c:v>
                </c:pt>
                <c:pt idx="20">
                  <c:v>21589279.992235791</c:v>
                </c:pt>
                <c:pt idx="21">
                  <c:v>24248644.136681408</c:v>
                </c:pt>
                <c:pt idx="22">
                  <c:v>28613611.004806638</c:v>
                </c:pt>
                <c:pt idx="23">
                  <c:v>33603179.910747103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2-43F0-8B35-23DDC2A4B2A3}"/>
            </c:ext>
          </c:extLst>
        </c:ser>
        <c:ser>
          <c:idx val="2"/>
          <c:order val="2"/>
          <c:tx>
            <c:strRef>
              <c:f>'[1]4.2'!$B$16</c:f>
              <c:strCache>
                <c:ptCount val="1"/>
                <c:pt idx="0">
                  <c:v>Acc Cashed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val>
            <c:numRef>
              <c:f>'[1]4.2'!$C$16:$Z$16</c:f>
              <c:numCache>
                <c:formatCode>#,##0_);\(#,##0\)</c:formatCode>
                <c:ptCount val="24"/>
                <c:pt idx="0">
                  <c:v>4204461.1500000004</c:v>
                </c:pt>
                <c:pt idx="1">
                  <c:v>4204461.1500000004</c:v>
                </c:pt>
                <c:pt idx="2">
                  <c:v>5715293.9672700008</c:v>
                </c:pt>
                <c:pt idx="3">
                  <c:v>5715293.9672700008</c:v>
                </c:pt>
                <c:pt idx="4">
                  <c:v>6530963.3822700009</c:v>
                </c:pt>
                <c:pt idx="5">
                  <c:v>7106413.7252700012</c:v>
                </c:pt>
                <c:pt idx="6">
                  <c:v>7106413.7252700012</c:v>
                </c:pt>
                <c:pt idx="7">
                  <c:v>11128241.322270002</c:v>
                </c:pt>
                <c:pt idx="8">
                  <c:v>11128241.322270002</c:v>
                </c:pt>
                <c:pt idx="9">
                  <c:v>8479436.9722700026</c:v>
                </c:pt>
                <c:pt idx="10">
                  <c:v>10102459.526430612</c:v>
                </c:pt>
                <c:pt idx="11">
                  <c:v>10102459.526430612</c:v>
                </c:pt>
                <c:pt idx="12">
                  <c:v>12484362.048038647</c:v>
                </c:pt>
                <c:pt idx="13">
                  <c:v>12484362.048038647</c:v>
                </c:pt>
                <c:pt idx="14">
                  <c:v>13482402.477038646</c:v>
                </c:pt>
                <c:pt idx="15">
                  <c:v>13482402.477038646</c:v>
                </c:pt>
                <c:pt idx="16">
                  <c:v>14186812.119038647</c:v>
                </c:pt>
                <c:pt idx="17">
                  <c:v>14509085.355274437</c:v>
                </c:pt>
                <c:pt idx="18">
                  <c:v>17285669.135274436</c:v>
                </c:pt>
                <c:pt idx="19">
                  <c:v>17285669.135274436</c:v>
                </c:pt>
                <c:pt idx="20">
                  <c:v>22348502.468274437</c:v>
                </c:pt>
                <c:pt idx="21">
                  <c:v>23095214.608274437</c:v>
                </c:pt>
                <c:pt idx="22">
                  <c:v>23095214.608274437</c:v>
                </c:pt>
                <c:pt idx="23">
                  <c:v>25793741.146274436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12-43F0-8B35-23DDC2A4B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851216"/>
        <c:axId val="1270853264"/>
      </c:lineChart>
      <c:dateAx>
        <c:axId val="1270851216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853264"/>
        <c:crosses val="autoZero"/>
        <c:auto val="1"/>
        <c:lblOffset val="100"/>
        <c:baseTimeUnit val="months"/>
      </c:dateAx>
      <c:valAx>
        <c:axId val="1270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8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OUT</a:t>
            </a:r>
            <a:r>
              <a:rPr lang="en-US" baseline="0"/>
              <a:t> TREND CURVE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'[1]4.2'!$B$21</c:f>
              <c:strCache>
                <c:ptCount val="1"/>
                <c:pt idx="0">
                  <c:v>Acc Planned Cost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'[1]4.2'!$O$19:$Z$19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'[1]4.2'!$O$21:$Z$21</c:f>
              <c:numCache>
                <c:formatCode>#,##0_);\(#,##0\)</c:formatCode>
                <c:ptCount val="12"/>
                <c:pt idx="0">
                  <c:v>-12691897.7095</c:v>
                </c:pt>
                <c:pt idx="1">
                  <c:v>-14409497.545145968</c:v>
                </c:pt>
                <c:pt idx="2">
                  <c:v>-16060752.70620523</c:v>
                </c:pt>
                <c:pt idx="3">
                  <c:v>-17884402.199528173</c:v>
                </c:pt>
                <c:pt idx="4">
                  <c:v>-19559618.776520271</c:v>
                </c:pt>
                <c:pt idx="5">
                  <c:v>-21226167.947090313</c:v>
                </c:pt>
                <c:pt idx="6">
                  <c:v>-22875236.287993688</c:v>
                </c:pt>
                <c:pt idx="7">
                  <c:v>-24529304.628897063</c:v>
                </c:pt>
                <c:pt idx="8">
                  <c:v>-26859358.883907653</c:v>
                </c:pt>
                <c:pt idx="9">
                  <c:v>-28971004.718918245</c:v>
                </c:pt>
                <c:pt idx="10">
                  <c:v>-30420919.446301579</c:v>
                </c:pt>
                <c:pt idx="11">
                  <c:v>-30623082.644634914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4-44E9-8494-6442BED98E37}"/>
            </c:ext>
          </c:extLst>
        </c:ser>
        <c:ser>
          <c:idx val="1"/>
          <c:order val="1"/>
          <c:tx>
            <c:strRef>
              <c:f>'[1]4.2'!$B$23</c:f>
              <c:strCache>
                <c:ptCount val="1"/>
                <c:pt idx="0">
                  <c:v>Acc Actual Cost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'[1]4.2'!$O$19:$Z$19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'[1]4.2'!$O$23:$Z$23</c:f>
              <c:numCache>
                <c:formatCode>#,##0_);\(#,##0\)</c:formatCode>
                <c:ptCount val="12"/>
                <c:pt idx="0">
                  <c:v>-14476821.664200002</c:v>
                </c:pt>
                <c:pt idx="1">
                  <c:v>-14941579.814200003</c:v>
                </c:pt>
                <c:pt idx="2">
                  <c:v>-15577646.178200003</c:v>
                </c:pt>
                <c:pt idx="3">
                  <c:v>-15805628.378200002</c:v>
                </c:pt>
                <c:pt idx="4">
                  <c:v>-16808172.078200001</c:v>
                </c:pt>
                <c:pt idx="5">
                  <c:v>-18887824.078200001</c:v>
                </c:pt>
                <c:pt idx="6">
                  <c:v>-20225957.188200001</c:v>
                </c:pt>
                <c:pt idx="7">
                  <c:v>-20692426.1182</c:v>
                </c:pt>
                <c:pt idx="8">
                  <c:v>-21433655.918200001</c:v>
                </c:pt>
                <c:pt idx="9">
                  <c:v>-22415849.908199999</c:v>
                </c:pt>
                <c:pt idx="10">
                  <c:v>-25754933.468199998</c:v>
                </c:pt>
                <c:pt idx="11">
                  <c:v>-29211739.128199998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4-44E9-8494-6442BED98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540656"/>
        <c:axId val="1269542704"/>
      </c:lineChart>
      <c:dateAx>
        <c:axId val="1269540656"/>
        <c:scaling>
          <c:orientation val="minMax"/>
        </c:scaling>
        <c:delete val="0"/>
        <c:axPos val="t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542704"/>
        <c:crosses val="autoZero"/>
        <c:auto val="1"/>
        <c:lblOffset val="100"/>
        <c:baseTimeUnit val="months"/>
      </c:dateAx>
      <c:valAx>
        <c:axId val="1269542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954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cap="all" baseline="0">
                <a:effectLst/>
              </a:rPr>
              <a:t>EARNED VALUE TREND CURVE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'[1]4.2'!$B$27</c:f>
              <c:strCache>
                <c:ptCount val="1"/>
                <c:pt idx="0">
                  <c:v>CPI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'[1]4.2'!$O$19:$Z$19</c:f>
              <c:numCache>
                <c:formatCode>[$-409]d\-mmm\-yy;@</c:formatCode>
                <c:ptCount val="12"/>
                <c:pt idx="0">
                  <c:v>43130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43250</c:v>
                </c:pt>
                <c:pt idx="5">
                  <c:v>43281</c:v>
                </c:pt>
                <c:pt idx="6">
                  <c:v>43311</c:v>
                </c:pt>
                <c:pt idx="7">
                  <c:v>43342</c:v>
                </c:pt>
                <c:pt idx="8">
                  <c:v>43373</c:v>
                </c:pt>
                <c:pt idx="9">
                  <c:v>43403</c:v>
                </c:pt>
                <c:pt idx="10">
                  <c:v>43434</c:v>
                </c:pt>
                <c:pt idx="11">
                  <c:v>43464</c:v>
                </c:pt>
              </c:numCache>
            </c:numRef>
          </c:cat>
          <c:val>
            <c:numRef>
              <c:f>'[1]4.2'!$O$27:$Z$27</c:f>
              <c:numCache>
                <c:formatCode>#,##0.00_);\(#,##0.00\)</c:formatCode>
                <c:ptCount val="12"/>
                <c:pt idx="0">
                  <c:v>0.12273865911631998</c:v>
                </c:pt>
                <c:pt idx="1">
                  <c:v>0.16394615650660843</c:v>
                </c:pt>
                <c:pt idx="2">
                  <c:v>0.20620256131739989</c:v>
                </c:pt>
                <c:pt idx="3">
                  <c:v>0.26024985577700449</c:v>
                </c:pt>
                <c:pt idx="4">
                  <c:v>0.30256121000159825</c:v>
                </c:pt>
                <c:pt idx="5">
                  <c:v>0.33714049631988874</c:v>
                </c:pt>
                <c:pt idx="6">
                  <c:v>0.62204126318118658</c:v>
                </c:pt>
                <c:pt idx="7">
                  <c:v>0.71125457659087177</c:v>
                </c:pt>
                <c:pt idx="8">
                  <c:v>0.81454061505743092</c:v>
                </c:pt>
                <c:pt idx="9">
                  <c:v>1.2</c:v>
                </c:pt>
                <c:pt idx="10">
                  <c:v>0.85044141264745166</c:v>
                </c:pt>
                <c:pt idx="11">
                  <c:v>0.7862356938996603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A-443C-A7DB-50BC214F5748}"/>
            </c:ext>
          </c:extLst>
        </c:ser>
        <c:ser>
          <c:idx val="1"/>
          <c:order val="1"/>
          <c:tx>
            <c:strRef>
              <c:f>'[1]4.2'!$B$28</c:f>
              <c:strCache>
                <c:ptCount val="1"/>
                <c:pt idx="0">
                  <c:v>SPI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'[1]4.2'!$O$28:$Z$28</c:f>
              <c:numCache>
                <c:formatCode>#,##0.00_);\(#,##0.00\)</c:formatCode>
                <c:ptCount val="12"/>
                <c:pt idx="0">
                  <c:v>0.14000000000000001</c:v>
                </c:pt>
                <c:pt idx="1">
                  <c:v>0.17</c:v>
                </c:pt>
                <c:pt idx="2">
                  <c:v>0.2</c:v>
                </c:pt>
                <c:pt idx="3">
                  <c:v>0.23</c:v>
                </c:pt>
                <c:pt idx="4">
                  <c:v>0.26</c:v>
                </c:pt>
                <c:pt idx="5">
                  <c:v>0.3</c:v>
                </c:pt>
                <c:pt idx="6">
                  <c:v>0.55000000000000004</c:v>
                </c:pt>
                <c:pt idx="7">
                  <c:v>0.6</c:v>
                </c:pt>
                <c:pt idx="8">
                  <c:v>0.8</c:v>
                </c:pt>
                <c:pt idx="9">
                  <c:v>1.1000000000000001</c:v>
                </c:pt>
                <c:pt idx="10">
                  <c:v>0.72</c:v>
                </c:pt>
                <c:pt idx="11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A-443C-A7DB-50BC214F5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91296"/>
        <c:axId val="1270292928"/>
      </c:lineChart>
      <c:dateAx>
        <c:axId val="1270291296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92928"/>
        <c:crosses val="autoZero"/>
        <c:auto val="1"/>
        <c:lblOffset val="100"/>
        <c:baseTimeUnit val="months"/>
      </c:dateAx>
      <c:valAx>
        <c:axId val="12702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02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126999</xdr:colOff>
      <xdr:row>17</xdr:row>
      <xdr:rowOff>11206</xdr:rowOff>
    </xdr:from>
    <xdr:to>
      <xdr:col>4</xdr:col>
      <xdr:colOff>761999</xdr:colOff>
      <xdr:row>23</xdr:row>
      <xdr:rowOff>14941</xdr:rowOff>
    </xdr:to>
    <xdr:graphicFrame macro="">
      <xdr:nvGraphicFramePr>
        <xdr:cNvPr id="2" name="Chart 1" descr="Pie chart comparing actual income versus amount to goal." title="Goal chart">
          <a:extLst>
            <a:ext uri="{FF2B5EF4-FFF2-40B4-BE49-F238E27FC236}">
              <a16:creationId xmlns:a16="http://schemas.microsoft.com/office/drawing/2014/main" id="{A7E55093-5DDA-44B2-B3A9-D2E495F98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403410</xdr:colOff>
      <xdr:row>23</xdr:row>
      <xdr:rowOff>70969</xdr:rowOff>
    </xdr:from>
    <xdr:to>
      <xdr:col>9</xdr:col>
      <xdr:colOff>657411</xdr:colOff>
      <xdr:row>29</xdr:row>
      <xdr:rowOff>14940</xdr:rowOff>
    </xdr:to>
    <xdr:graphicFrame macro="">
      <xdr:nvGraphicFramePr>
        <xdr:cNvPr id="3" name="Chart 2" descr="Pie chart comparing actual income versus amount to goal." title="Goal chart">
          <a:extLst>
            <a:ext uri="{FF2B5EF4-FFF2-40B4-BE49-F238E27FC236}">
              <a16:creationId xmlns:a16="http://schemas.microsoft.com/office/drawing/2014/main" id="{F2D868F6-A0CE-4070-BE8C-7BF59F15F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156880</xdr:colOff>
      <xdr:row>23</xdr:row>
      <xdr:rowOff>78441</xdr:rowOff>
    </xdr:from>
    <xdr:to>
      <xdr:col>5</xdr:col>
      <xdr:colOff>313765</xdr:colOff>
      <xdr:row>29</xdr:row>
      <xdr:rowOff>14941</xdr:rowOff>
    </xdr:to>
    <xdr:graphicFrame macro="">
      <xdr:nvGraphicFramePr>
        <xdr:cNvPr id="4" name="Chart 3" descr="Pie chart comparing actual income versus amount to goal." title="Goal chart">
          <a:extLst>
            <a:ext uri="{FF2B5EF4-FFF2-40B4-BE49-F238E27FC236}">
              <a16:creationId xmlns:a16="http://schemas.microsoft.com/office/drawing/2014/main" id="{D65FE346-2498-4650-85A6-4285DEC65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22412</xdr:colOff>
      <xdr:row>17</xdr:row>
      <xdr:rowOff>56031</xdr:rowOff>
    </xdr:from>
    <xdr:to>
      <xdr:col>9</xdr:col>
      <xdr:colOff>642471</xdr:colOff>
      <xdr:row>22</xdr:row>
      <xdr:rowOff>164354</xdr:rowOff>
    </xdr:to>
    <xdr:graphicFrame macro="">
      <xdr:nvGraphicFramePr>
        <xdr:cNvPr id="5" name="Chart 4" descr="Pie chart comparing actual income versus amount to goal." title="Goal chart">
          <a:extLst>
            <a:ext uri="{FF2B5EF4-FFF2-40B4-BE49-F238E27FC236}">
              <a16:creationId xmlns:a16="http://schemas.microsoft.com/office/drawing/2014/main" id="{D1E26F50-A514-4D46-9A1D-D4336539D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</xdr:col>
      <xdr:colOff>0</xdr:colOff>
      <xdr:row>30</xdr:row>
      <xdr:rowOff>0</xdr:rowOff>
    </xdr:from>
    <xdr:to>
      <xdr:col>10</xdr:col>
      <xdr:colOff>0</xdr:colOff>
      <xdr:row>49</xdr:row>
      <xdr:rowOff>161365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149F22D-2B3F-46A0-8B06-BEBB4A3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2668</xdr:colOff>
      <xdr:row>50</xdr:row>
      <xdr:rowOff>136285</xdr:rowOff>
    </xdr:from>
    <xdr:to>
      <xdr:col>10</xdr:col>
      <xdr:colOff>14941</xdr:colOff>
      <xdr:row>70</xdr:row>
      <xdr:rowOff>118355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67B7AF0-51AD-4626-9622-6C058A4BC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2667</xdr:colOff>
      <xdr:row>71</xdr:row>
      <xdr:rowOff>86980</xdr:rowOff>
    </xdr:from>
    <xdr:to>
      <xdr:col>10</xdr:col>
      <xdr:colOff>14941</xdr:colOff>
      <xdr:row>91</xdr:row>
      <xdr:rowOff>76522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95C9E28-5DE7-4E97-8459-34554F1C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%20Naser/OneDrive/Mohamed%20Naser/N/Nasergy/5-%20Courses/PMP/Naser%20File/Material/3-%20PMI%20Forms/PMP%20Templates/PMP%20Templates%20%2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lant_main/khw/DAEWOO/UPSC/&#49444;&#52824;&#44277;&#49324;/&#51077;&#52272;&#44204;&#51201;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PROGRE~1/&#44592;&#49457;/&#44277;&#44396;&#49892;&#54665;/BV/&#44608;&#54252;B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Analysis%20of%20purch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mhenderson/Local%20Settings/Temporary%20Internet%20Files/Content.IE5/ST2FG1MR/Devindra/Golf%20Course%20Clubhouse%20and%20Academy/External%20Stair%20Cas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71B9D37\AX270%20CP%20CD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project/Riches/es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S-4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YOUNG/&#51204;&#44592;&#48512;/Y&#51088;&#47308;(#3-4)/&#45824;&#50808;&#50629;&#47924;/WEIG-FA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817-09%20Mosque%201000/03%20QS/PRE/WORKING/KASUN/Mosqu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NDIA%20STEEL%20BOQ%20ASS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dxmoyle/My%20Documents/Miscellaneous%20DCM%20Data/Airport%20Cost%20Comparisons%20Rev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1/pcspc1_disk/DOCUME~1/LSTSU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&#44053;&#51221;&#55148;/&#44277;&#50976;/&#50504;&#49688;&#52384;/Schedule(SCB)rev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X:/Users/Jroux/Northgate%20-%204/Estimate%20no.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~1/Manjula/LOCALS~1/Temp/Rar$DI06.563/Motha/AJITH/FORMATS/SuStructure%20Conc%20Take%20off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nts%20and%20Settings/Amjath/Desktop/680/TOWE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DOCUME~1/Manjula/LOCALS~1/Temp/Rar$DI06.563/Motha/AJITH/FORMATS/SuStructure%20Conc%20Take%20of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Project%20Controls%20-%20NDIA/Cost/Simon/WBS%202004%2003%201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rojects/Live%20Projects/3043%20-%20QF%20Headquarters,%20Library%20and%20RAND/6.HQ%20revised%20SD/Variation%20SD%20HQ/From%20Workshop%20with%20comments/CL08-16%20HQ_SD%20Estimate_Apr%2017%202008%20HJ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on/Documents%20and%20Settings/dxmoyle/My%20Documents/Miscellaneous%20DCM%20Data/Airport%20Cost%20Comparisons%20Rev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VANANH/C/windows/TEMP/huy/file/Personal/Sample%20of%20TLIP/estim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thena/Comman%20(D)/Documents%20and%20Settings/dxmoyle/My%20Documents/Miscellaneous%20DCM%20Data/Airport%20Cost%20Comparisons%20Rev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2AB1FEB\AX270%20CP%20CD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WORK/NEW%20PRICING%20FORMAT/GSE-Q-13-016%20-%20MUSHERIEB%20HEART%20OF%20DOHA%20PHASE%203%20PRICE%20SHEET%20R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project/PROJECT-NORTH/MAIKO/Estimation/jpschoolnew/031300/FINISH%20032400PML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ECH/3157/SPLHTL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j.jose/Desktop/DATA%2003.03.2013/New%20folder%20(6)/Pricing%20-GSE-Q-13-001-RO-Lexus%20Showroo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Fichtner_wp/depts/MECH/USER/RKM/MISC/TESTRKM/HEA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Pcspc7/my%20documents/My%20Documents/Sheets/CES%20COST%20ITEM%20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Commissioning/00%20Takahashi/Al%20Wathba/20040916-2%20&#20803;&#31309;BQ(&#28858;&#26367;&#12524;&#12540;&#12488;&#22793;&#26356;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:/3075%20New%20Doha%20International%20Airport%20(NDIA)/153.%20090306%20CTI%20Responses%20IFC%20-%20February%20(CO22)/BQ%20and%20CE%20submitted%20to%20NDIA/25045-A1000-18-30V-A-0005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ohamednaser/Desktop/space%20frame/Project%20Schedule-%20SPace%20Fra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Projects/Documents%20and%20Settings/Administrator/Local%20Settings/Temporary%20Internet%20Files/Content.IE5/LG0JXPGX/Devindra/Golf%20Course%20Clubhouse%20and%20Academy/External%20Stair%20Cas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&#54620;&#51204;&#54028;&#51068;/&#54620;&#51204;&#54028;&#51068;/&#44277;&#49324;&#44228;&#54925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9884;&#44277;&#44228;&#54925;/&#44277;&#49324;&#44228;&#54925;/EXCEL/SKS/QUT/CP-E1/E1&#51648;&#51077;&#51088;&#5111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Quotation/quotation/MASTER_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aa/AppData/Local/Microsoft/Windows/Temporary%20Internet%20Files/Low/Content.IE5/2BUE0GX8/Q-10-096%20NDIA/Material%20BOQ%20ASSE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aebdata/qs/Documents%20and%20Settings/sameera%20samarasinghe/Desktop/P%20A%20G%20BUILDING/Devindra/Golf%20Course%20Clubhouse%20and%20Academy/External%20Stair%20Cas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A%20Fujaira/document/BOQ/&#44592;&#44228;/&#54392;&#51088;&#51060;&#46972;/Valve%20MPS%20for%20Fujairah%20Project/My%20Documents/Excel/Jebel-K/Valvelist-Jebel-'K'(4Units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735F71\MECHANICAL%20IT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UAE/REPORT/&#47564;&#54924;&#44228;&#5492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ainserver/ShareDoc/Documents%20and%20Settings/09021205/Local%20Settings/Temporary%20Internet%20Files/Content.IE5/O5ABO9YV/Y&#51088;&#47308;(#3-4)/&#45824;&#50808;&#50629;&#47924;/WEIG-FAC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Mainserver/ShareDoc/Documents%20and%20Settings/09021205/Local%20Settings/Temporary%20Internet%20Files/Content.IE5/O5ABO9YV/&#44277;&#44396;&#49892;&#54665;/GS/&#51068;&#49328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:/02_Estimate/Qatar_NDIA/Definitive%20Estimate_Dec-04/A_Estimate/Pricing_Info/GhazlanLV%20Est2%20_Impact%20Load%20List%20Rev12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JOBY/ESTIMATION%20FOLDER/GSE-Q-12-268-%20ITC-3%20scholls/GSE%20FILES/Pricing%20-GSE-Q-12-268-%203%20Schoolls-%20IT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m.nasser/Desktop/Book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:/Data%20Files/FILES-95/S-4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SERVER/DATA/DataFile/O/DB9604/RevMay97/SHOPLIS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Nt-idbcd-wg1/USER/SETSUBI/ME-2&#31309;&#31639;/01&#31309;&#31639;&#12503;&#12525;&#12472;&#12455;&#12463;&#12488;/&#20013;&#22269;/(2004.12)ACW%20PJ(&#12381;&#12398;2&#65289;/pulau%20final/WINDOWS/Desktop/New%20Folder/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  <sheetName val="1.1"/>
      <sheetName val="1.2"/>
      <sheetName val="1.3"/>
      <sheetName val="2.1"/>
      <sheetName val="2.4"/>
      <sheetName val="2.12"/>
      <sheetName val="2.13"/>
      <sheetName val="3.2"/>
      <sheetName val="3.3"/>
      <sheetName val="4.1"/>
      <sheetName val="4.2"/>
      <sheetName val="4.3"/>
      <sheetName val="4.4"/>
      <sheetName val="4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CPI</v>
          </cell>
          <cell r="G2">
            <v>0.7862356938996603</v>
          </cell>
          <cell r="H2" t="str">
            <v>SPI</v>
          </cell>
          <cell r="I2">
            <v>0.75</v>
          </cell>
        </row>
        <row r="3">
          <cell r="F3" t="str">
            <v>Cash In</v>
          </cell>
        </row>
        <row r="4">
          <cell r="C4" t="str">
            <v>BAC</v>
          </cell>
          <cell r="D4">
            <v>-33306177</v>
          </cell>
          <cell r="I4" t="str">
            <v>Plan</v>
          </cell>
          <cell r="J4">
            <v>0.98</v>
          </cell>
        </row>
        <row r="5">
          <cell r="I5" t="str">
            <v>Actual</v>
          </cell>
          <cell r="J5">
            <v>0.75</v>
          </cell>
        </row>
        <row r="6">
          <cell r="C6" t="str">
            <v>AC</v>
          </cell>
          <cell r="D6">
            <v>-29211739.128199998</v>
          </cell>
          <cell r="F6" t="str">
            <v>Invoiced</v>
          </cell>
          <cell r="G6">
            <v>34732811.517337337</v>
          </cell>
        </row>
        <row r="7">
          <cell r="F7" t="str">
            <v>Certified</v>
          </cell>
          <cell r="G7">
            <v>33603179.910747103</v>
          </cell>
        </row>
      </sheetData>
      <sheetData sheetId="11">
        <row r="6">
          <cell r="Z6">
            <v>0.98</v>
          </cell>
        </row>
        <row r="7">
          <cell r="Z7">
            <v>0.75</v>
          </cell>
        </row>
        <row r="10">
          <cell r="C10">
            <v>42765</v>
          </cell>
          <cell r="D10">
            <v>42794</v>
          </cell>
          <cell r="E10">
            <v>42824</v>
          </cell>
          <cell r="F10">
            <v>42855</v>
          </cell>
          <cell r="G10">
            <v>42885</v>
          </cell>
          <cell r="H10">
            <v>42916</v>
          </cell>
          <cell r="I10">
            <v>42946</v>
          </cell>
          <cell r="J10">
            <v>42977</v>
          </cell>
          <cell r="K10">
            <v>43008</v>
          </cell>
          <cell r="L10">
            <v>43038</v>
          </cell>
          <cell r="M10">
            <v>43069</v>
          </cell>
          <cell r="N10">
            <v>43099</v>
          </cell>
          <cell r="O10">
            <v>43130</v>
          </cell>
          <cell r="P10">
            <v>43159</v>
          </cell>
          <cell r="Q10">
            <v>43189</v>
          </cell>
          <cell r="R10">
            <v>43220</v>
          </cell>
          <cell r="S10">
            <v>43250</v>
          </cell>
          <cell r="T10">
            <v>43281</v>
          </cell>
          <cell r="U10">
            <v>43311</v>
          </cell>
          <cell r="V10">
            <v>43342</v>
          </cell>
          <cell r="W10">
            <v>43373</v>
          </cell>
          <cell r="X10">
            <v>43403</v>
          </cell>
          <cell r="Y10">
            <v>43434</v>
          </cell>
          <cell r="Z10">
            <v>43464</v>
          </cell>
        </row>
        <row r="12">
          <cell r="B12" t="str">
            <v>Acc Invoice</v>
          </cell>
          <cell r="C12">
            <v>1510832.8172700002</v>
          </cell>
          <cell r="D12">
            <v>2326502.2272700001</v>
          </cell>
          <cell r="E12">
            <v>3108541.3061243896</v>
          </cell>
          <cell r="F12">
            <v>3108541.3061243896</v>
          </cell>
          <cell r="G12">
            <v>7205788.1016939413</v>
          </cell>
          <cell r="H12">
            <v>8007271.6916939411</v>
          </cell>
          <cell r="I12">
            <v>8007271.6916939411</v>
          </cell>
          <cell r="J12">
            <v>8007271.6916939411</v>
          </cell>
          <cell r="K12">
            <v>9630294.2416939419</v>
          </cell>
          <cell r="L12">
            <v>12339887.766809762</v>
          </cell>
          <cell r="M12">
            <v>13839458.970901525</v>
          </cell>
          <cell r="N12">
            <v>14061046.416494507</v>
          </cell>
          <cell r="O12">
            <v>14061046.416494507</v>
          </cell>
          <cell r="P12">
            <v>14061046.416494507</v>
          </cell>
          <cell r="Q12">
            <v>15440247.42028445</v>
          </cell>
          <cell r="R12">
            <v>16266885.678834181</v>
          </cell>
          <cell r="S12">
            <v>19043469.459071025</v>
          </cell>
          <cell r="T12">
            <v>24506254.219071023</v>
          </cell>
          <cell r="U12">
            <v>25596545.268872932</v>
          </cell>
          <cell r="V12">
            <v>27515921.773772884</v>
          </cell>
          <cell r="W12">
            <v>28977564.134019632</v>
          </cell>
          <cell r="X12">
            <v>32642183.748244222</v>
          </cell>
          <cell r="Y12">
            <v>28613611</v>
          </cell>
          <cell r="Z12">
            <v>34732811.517337337</v>
          </cell>
        </row>
        <row r="14">
          <cell r="B14" t="str">
            <v>Acc Certified</v>
          </cell>
          <cell r="C14">
            <v>1510832.8172700002</v>
          </cell>
          <cell r="D14">
            <v>2326502.2322700005</v>
          </cell>
          <cell r="E14">
            <v>2901952.5752700004</v>
          </cell>
          <cell r="F14">
            <v>2901952.5752700004</v>
          </cell>
          <cell r="G14">
            <v>6923780.17227</v>
          </cell>
          <cell r="H14">
            <v>6923780.17227</v>
          </cell>
          <cell r="I14">
            <v>6923780.17227</v>
          </cell>
          <cell r="J14">
            <v>4274975.8222700004</v>
          </cell>
          <cell r="K14">
            <v>5897998.3764306083</v>
          </cell>
          <cell r="L14">
            <v>8279900.8939999994</v>
          </cell>
          <cell r="M14">
            <v>9277941.3229999989</v>
          </cell>
          <cell r="N14">
            <v>9277941.3229999989</v>
          </cell>
          <cell r="O14">
            <v>9277941.3229999989</v>
          </cell>
          <cell r="P14">
            <v>9277941.3229999989</v>
          </cell>
          <cell r="Q14">
            <v>9982350.9649999999</v>
          </cell>
          <cell r="R14">
            <v>10304624.20123579</v>
          </cell>
          <cell r="S14">
            <v>13081207.981235789</v>
          </cell>
          <cell r="T14">
            <v>18144041.314235792</v>
          </cell>
          <cell r="U14">
            <v>18144041.314235792</v>
          </cell>
          <cell r="V14">
            <v>18890753.454235792</v>
          </cell>
          <cell r="W14">
            <v>21589279.992235791</v>
          </cell>
          <cell r="X14">
            <v>24248644.136681408</v>
          </cell>
          <cell r="Y14">
            <v>28613611.004806638</v>
          </cell>
          <cell r="Z14">
            <v>33603179.910747103</v>
          </cell>
        </row>
        <row r="16">
          <cell r="B16" t="str">
            <v>Acc Cashed</v>
          </cell>
          <cell r="C16">
            <v>4204461.1500000004</v>
          </cell>
          <cell r="D16">
            <v>4204461.1500000004</v>
          </cell>
          <cell r="E16">
            <v>5715293.9672700008</v>
          </cell>
          <cell r="F16">
            <v>5715293.9672700008</v>
          </cell>
          <cell r="G16">
            <v>6530963.3822700009</v>
          </cell>
          <cell r="H16">
            <v>7106413.7252700012</v>
          </cell>
          <cell r="I16">
            <v>7106413.7252700012</v>
          </cell>
          <cell r="J16">
            <v>11128241.322270002</v>
          </cell>
          <cell r="K16">
            <v>11128241.322270002</v>
          </cell>
          <cell r="L16">
            <v>8479436.9722700026</v>
          </cell>
          <cell r="M16">
            <v>10102459.526430612</v>
          </cell>
          <cell r="N16">
            <v>10102459.526430612</v>
          </cell>
          <cell r="O16">
            <v>12484362.048038647</v>
          </cell>
          <cell r="P16">
            <v>12484362.048038647</v>
          </cell>
          <cell r="Q16">
            <v>13482402.477038646</v>
          </cell>
          <cell r="R16">
            <v>13482402.477038646</v>
          </cell>
          <cell r="S16">
            <v>14186812.119038647</v>
          </cell>
          <cell r="T16">
            <v>14509085.355274437</v>
          </cell>
          <cell r="U16">
            <v>17285669.135274436</v>
          </cell>
          <cell r="V16">
            <v>17285669.135274436</v>
          </cell>
          <cell r="W16">
            <v>22348502.468274437</v>
          </cell>
          <cell r="X16">
            <v>23095214.608274437</v>
          </cell>
          <cell r="Y16">
            <v>23095214.608274437</v>
          </cell>
          <cell r="Z16">
            <v>25793741.146274436</v>
          </cell>
        </row>
        <row r="19">
          <cell r="O19">
            <v>43130</v>
          </cell>
          <cell r="P19">
            <v>43159</v>
          </cell>
          <cell r="Q19">
            <v>43189</v>
          </cell>
          <cell r="R19">
            <v>43220</v>
          </cell>
          <cell r="S19">
            <v>43250</v>
          </cell>
          <cell r="T19">
            <v>43281</v>
          </cell>
          <cell r="U19">
            <v>43311</v>
          </cell>
          <cell r="V19">
            <v>43342</v>
          </cell>
          <cell r="W19">
            <v>43373</v>
          </cell>
          <cell r="X19">
            <v>43403</v>
          </cell>
          <cell r="Y19">
            <v>43434</v>
          </cell>
          <cell r="Z19">
            <v>43464</v>
          </cell>
        </row>
        <row r="21">
          <cell r="B21" t="str">
            <v>Acc Planned Cost</v>
          </cell>
          <cell r="O21">
            <v>-12691897.7095</v>
          </cell>
          <cell r="P21">
            <v>-14409497.545145968</v>
          </cell>
          <cell r="Q21">
            <v>-16060752.70620523</v>
          </cell>
          <cell r="R21">
            <v>-17884402.199528173</v>
          </cell>
          <cell r="S21">
            <v>-19559618.776520271</v>
          </cell>
          <cell r="T21">
            <v>-21226167.947090313</v>
          </cell>
          <cell r="U21">
            <v>-22875236.287993688</v>
          </cell>
          <cell r="V21">
            <v>-24529304.628897063</v>
          </cell>
          <cell r="W21">
            <v>-26859358.883907653</v>
          </cell>
          <cell r="X21">
            <v>-28971004.718918245</v>
          </cell>
          <cell r="Y21">
            <v>-30420919.446301579</v>
          </cell>
          <cell r="Z21">
            <v>-30623082.644634914</v>
          </cell>
        </row>
        <row r="23">
          <cell r="B23" t="str">
            <v>Acc Actual Cost</v>
          </cell>
          <cell r="O23">
            <v>-14476821.664200002</v>
          </cell>
          <cell r="P23">
            <v>-14941579.814200003</v>
          </cell>
          <cell r="Q23">
            <v>-15577646.178200003</v>
          </cell>
          <cell r="R23">
            <v>-15805628.378200002</v>
          </cell>
          <cell r="S23">
            <v>-16808172.078200001</v>
          </cell>
          <cell r="T23">
            <v>-18887824.078200001</v>
          </cell>
          <cell r="U23">
            <v>-20225957.188200001</v>
          </cell>
          <cell r="V23">
            <v>-20692426.1182</v>
          </cell>
          <cell r="W23">
            <v>-21433655.918200001</v>
          </cell>
          <cell r="X23">
            <v>-22415849.908199999</v>
          </cell>
          <cell r="Y23">
            <v>-25754933.468199998</v>
          </cell>
          <cell r="Z23">
            <v>-29211739.128199998</v>
          </cell>
        </row>
        <row r="24">
          <cell r="Z24">
            <v>-22967311.983476184</v>
          </cell>
        </row>
        <row r="27">
          <cell r="B27" t="str">
            <v>CPI</v>
          </cell>
          <cell r="O27">
            <v>0.12273865911631998</v>
          </cell>
          <cell r="P27">
            <v>0.16394615650660843</v>
          </cell>
          <cell r="Q27">
            <v>0.20620256131739989</v>
          </cell>
          <cell r="R27">
            <v>0.26024985577700449</v>
          </cell>
          <cell r="S27">
            <v>0.30256121000159825</v>
          </cell>
          <cell r="T27">
            <v>0.33714049631988874</v>
          </cell>
          <cell r="U27">
            <v>0.62204126318118658</v>
          </cell>
          <cell r="V27">
            <v>0.71125457659087177</v>
          </cell>
          <cell r="W27">
            <v>0.81454061505743092</v>
          </cell>
          <cell r="X27">
            <v>1.2</v>
          </cell>
          <cell r="Y27">
            <v>0.85044141264745166</v>
          </cell>
          <cell r="Z27">
            <v>0.7862356938996603</v>
          </cell>
        </row>
        <row r="28">
          <cell r="B28" t="str">
            <v>SPI</v>
          </cell>
          <cell r="O28">
            <v>0.14000000000000001</v>
          </cell>
          <cell r="P28">
            <v>0.17</v>
          </cell>
          <cell r="Q28">
            <v>0.2</v>
          </cell>
          <cell r="R28">
            <v>0.23</v>
          </cell>
          <cell r="S28">
            <v>0.26</v>
          </cell>
          <cell r="T28">
            <v>0.3</v>
          </cell>
          <cell r="U28">
            <v>0.55000000000000004</v>
          </cell>
          <cell r="V28">
            <v>0.6</v>
          </cell>
          <cell r="W28">
            <v>0.8</v>
          </cell>
          <cell r="X28">
            <v>1.1000000000000001</v>
          </cell>
          <cell r="Y28">
            <v>0.72</v>
          </cell>
          <cell r="Z28">
            <v>0.75</v>
          </cell>
        </row>
        <row r="29">
          <cell r="AE29">
            <v>-33306177</v>
          </cell>
        </row>
        <row r="30">
          <cell r="AE30">
            <v>-30665245.842968248</v>
          </cell>
        </row>
        <row r="31">
          <cell r="AE31">
            <v>-1453506.7147682495</v>
          </cell>
        </row>
      </sheetData>
      <sheetData sheetId="12">
        <row r="19">
          <cell r="V19">
            <v>-6961007.9798948066</v>
          </cell>
        </row>
        <row r="20">
          <cell r="V20">
            <v>-7913340.29</v>
          </cell>
        </row>
        <row r="45">
          <cell r="V45">
            <v>-6298988.8815311501</v>
          </cell>
        </row>
        <row r="46">
          <cell r="V46">
            <v>-5682244.3147000019</v>
          </cell>
        </row>
        <row r="71">
          <cell r="V71">
            <v>-17870329.541542284</v>
          </cell>
        </row>
        <row r="72">
          <cell r="V72">
            <v>-14345979.543499999</v>
          </cell>
        </row>
        <row r="81">
          <cell r="V81">
            <v>-184041.34</v>
          </cell>
        </row>
        <row r="82">
          <cell r="V82">
            <v>-122313.38</v>
          </cell>
        </row>
        <row r="99">
          <cell r="V99">
            <v>-2155958.379999999</v>
          </cell>
        </row>
        <row r="100">
          <cell r="V100">
            <v>-1147861.6000000001</v>
          </cell>
        </row>
      </sheetData>
      <sheetData sheetId="13">
        <row r="3">
          <cell r="S3">
            <v>43710054</v>
          </cell>
        </row>
      </sheetData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내역서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ISSUED and PROCESSED"/>
      <sheetName val="ANALYSIS OF PURCHASES"/>
      <sheetName val="PROCUREMENT SUMMARY"/>
      <sheetName val="INVOICE RECEIVED"/>
      <sheetName val="SUPPLIER AND COST CENTER CODE"/>
      <sheetName val="JOB 186"/>
      <sheetName val="Sheet1"/>
      <sheetName val="LIST OF PENDING MR"/>
      <sheetName val="MR &amp; INVOICE LOG"/>
      <sheetName val="16-435"/>
      <sheetName val="MR TRANSMITTAL"/>
      <sheetName val="MR FOR CANCELLATION (DOUBLE MR)"/>
    </sheetNames>
    <sheetDataSet>
      <sheetData sheetId="0"/>
      <sheetData sheetId="1"/>
      <sheetData sheetId="2"/>
      <sheetData sheetId="3"/>
      <sheetData sheetId="4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5">
          <cell r="J5" t="str">
            <v>BL1</v>
          </cell>
        </row>
        <row r="12">
          <cell r="J12" t="str">
            <v>BL1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ash2"/>
      <sheetName val="Z"/>
      <sheetName val="Option"/>
      <sheetName val="Basis"/>
      <sheetName val="CIF COST ITEM"/>
      <sheetName val="Day work"/>
      <sheetName val="C1ㅇ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Lstsub"/>
      <sheetName val="Doha WBS Clean"/>
      <sheetName val="Cashflow"/>
      <sheetName val="S-C+Market"/>
      <sheetName val="Ramp data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EINF-WTM"/>
      <sheetName val="FitOutConfCentre"/>
      <sheetName val="MTP"/>
      <sheetName val="MTP1"/>
      <sheetName val="2-Conc"/>
      <sheetName val="OIL SYST DATA SHTS"/>
      <sheetName val="MOS"/>
      <sheetName val="Takeoff"/>
      <sheetName val="PriceSummary"/>
      <sheetName val="Z- GENERAL PRICE SUMMARY"/>
      <sheetName val="WITHOUT C&amp;I PROFIT (3)"/>
      <sheetName val="@risk_rents_and_incentives"/>
      <sheetName val="Car_park_lease"/>
      <sheetName val="Net_rent_analysis"/>
      <sheetName val="Raw_Data"/>
      <sheetName val="Bill_1"/>
      <sheetName val="Bill_2"/>
      <sheetName val="Bill_3"/>
      <sheetName val="Bill_4"/>
      <sheetName val="Bill_5"/>
      <sheetName val="Bill_6"/>
      <sheetName val="Bill_7"/>
      <sheetName val="CIF_COST_ITEM"/>
      <sheetName val="Doha_WBS_Clean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LEGEND"/>
      <sheetName val="Sum"/>
      <sheetName val="B5"/>
      <sheetName val="B7"/>
      <sheetName val="B9"/>
      <sheetName val="CT Thang Mo"/>
      <sheetName val="S-400"/>
      <sheetName val="DGchitiet "/>
      <sheetName val="M-Book_for_Conc"/>
      <sheetName val="M-Book_for_FW"/>
      <sheetName val="HQ-TO"/>
      <sheetName val="산근"/>
      <sheetName val="대비표"/>
      <sheetName val="Addition-ProtectionSummary"/>
      <sheetName val="Data"/>
      <sheetName val="Rates"/>
      <sheetName val="5 Line Bi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Excavation"/>
      <sheetName val="2-Substructure"/>
      <sheetName val="3-Concrete"/>
      <sheetName val="4-Masonry"/>
      <sheetName val="5-Thermal &amp; Mois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Division Summary"/>
      <sheetName val="Bill 2 A1176"/>
      <sheetName val="Bill 3 A1183"/>
      <sheetName val="Bill 4 A1186"/>
      <sheetName val="Day Rate - Labour"/>
      <sheetName val="Day Rate - Eqpt."/>
      <sheetName val="Day Rate - Engr.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W5" t="str">
            <v>C01</v>
          </cell>
          <cell r="X5" t="str">
            <v>Site Mobilization</v>
          </cell>
          <cell r="Y5" t="str">
            <v>C1</v>
          </cell>
          <cell r="Z5" t="str">
            <v>Area 1</v>
          </cell>
          <cell r="AB5" t="str">
            <v>F1</v>
          </cell>
          <cell r="AC5">
            <v>1</v>
          </cell>
          <cell r="AD5" t="str">
            <v>Land reclamation, dikes, and site drainage</v>
          </cell>
        </row>
        <row r="6">
          <cell r="W6" t="str">
            <v>C02</v>
          </cell>
          <cell r="X6" t="str">
            <v>Excavation &amp; Removal of Rubbish Tip</v>
          </cell>
          <cell r="Y6" t="str">
            <v>C1</v>
          </cell>
          <cell r="Z6" t="str">
            <v>Area 1</v>
          </cell>
          <cell r="AB6" t="str">
            <v>D1</v>
          </cell>
          <cell r="AC6">
            <v>2</v>
          </cell>
          <cell r="AD6" t="str">
            <v>East runway/taxiway system</v>
          </cell>
        </row>
        <row r="7">
          <cell r="W7" t="str">
            <v>C03</v>
          </cell>
          <cell r="X7" t="str">
            <v>Reclamation</v>
          </cell>
          <cell r="Y7" t="str">
            <v>C1</v>
          </cell>
          <cell r="Z7" t="str">
            <v>Area 1</v>
          </cell>
          <cell r="AB7" t="str">
            <v>D2</v>
          </cell>
          <cell r="AC7">
            <v>3</v>
          </cell>
          <cell r="AD7" t="str">
            <v>West runway/taxiway system</v>
          </cell>
        </row>
        <row r="8">
          <cell r="W8" t="str">
            <v>C04</v>
          </cell>
          <cell r="X8" t="str">
            <v>Construction of Engineered Landfill</v>
          </cell>
          <cell r="Y8" t="str">
            <v>C1</v>
          </cell>
          <cell r="Z8" t="str">
            <v>Area 1</v>
          </cell>
          <cell r="AB8" t="str">
            <v>D3</v>
          </cell>
          <cell r="AC8">
            <v>4</v>
          </cell>
          <cell r="AD8" t="str">
            <v>Passenger terminal apron</v>
          </cell>
        </row>
        <row r="9">
          <cell r="W9" t="str">
            <v>C05</v>
          </cell>
          <cell r="X9" t="str">
            <v>Project Security</v>
          </cell>
          <cell r="Y9" t="str">
            <v>C5</v>
          </cell>
          <cell r="Z9" t="str">
            <v>Project Wide</v>
          </cell>
          <cell r="AB9" t="str">
            <v>D4</v>
          </cell>
          <cell r="AC9">
            <v>5</v>
          </cell>
          <cell r="AD9" t="str">
            <v>Other aprons, navaids, radar</v>
          </cell>
        </row>
        <row r="10">
          <cell r="W10" t="str">
            <v>C06</v>
          </cell>
          <cell r="X10" t="str">
            <v>Project Surveyor/Testing Lab Services</v>
          </cell>
          <cell r="Y10" t="str">
            <v>C5</v>
          </cell>
          <cell r="Z10" t="str">
            <v>Project Wide</v>
          </cell>
          <cell r="AB10" t="str">
            <v>A1</v>
          </cell>
          <cell r="AC10">
            <v>6</v>
          </cell>
          <cell r="AD10" t="str">
            <v>Passenger terminal, mosque, terminal area roads &amp; parking, central utility plant</v>
          </cell>
        </row>
        <row r="11">
          <cell r="W11" t="str">
            <v>C07</v>
          </cell>
          <cell r="X11" t="str">
            <v>Passenger Terminal Foundations</v>
          </cell>
          <cell r="Y11" t="str">
            <v>C3</v>
          </cell>
          <cell r="Z11" t="str">
            <v>Area 3</v>
          </cell>
          <cell r="AB11" t="str">
            <v>B1</v>
          </cell>
          <cell r="AC11">
            <v>7</v>
          </cell>
          <cell r="AD11" t="str">
            <v>Amiri/VVIP pavilion and Amiri hangers</v>
          </cell>
        </row>
        <row r="12">
          <cell r="W12" t="str">
            <v>C08</v>
          </cell>
          <cell r="X12" t="str">
            <v>On-Site Concrete Supply</v>
          </cell>
          <cell r="Y12" t="str">
            <v>C3</v>
          </cell>
          <cell r="Z12" t="str">
            <v>Area 3</v>
          </cell>
          <cell r="AB12" t="str">
            <v>C1</v>
          </cell>
          <cell r="AC12">
            <v>8</v>
          </cell>
          <cell r="AD12" t="str">
            <v>Cargo complex</v>
          </cell>
        </row>
        <row r="13">
          <cell r="W13" t="str">
            <v>C09</v>
          </cell>
          <cell r="X13" t="str">
            <v>Detention Ponds &amp; Pumping System</v>
          </cell>
          <cell r="Y13" t="str">
            <v>C2</v>
          </cell>
          <cell r="Z13" t="str">
            <v>Area 2</v>
          </cell>
          <cell r="AB13" t="str">
            <v>C2</v>
          </cell>
          <cell r="AC13">
            <v>9</v>
          </cell>
          <cell r="AD13" t="str">
            <v>Aircraft maintenance base</v>
          </cell>
        </row>
        <row r="14">
          <cell r="W14" t="str">
            <v>C10</v>
          </cell>
          <cell r="X14" t="str">
            <v>Airfield Paving &amp; Road Tunnel</v>
          </cell>
          <cell r="Y14" t="str">
            <v>C1</v>
          </cell>
          <cell r="Z14" t="str">
            <v>Area 1</v>
          </cell>
          <cell r="AB14" t="str">
            <v>C3</v>
          </cell>
          <cell r="AC14">
            <v>10</v>
          </cell>
          <cell r="AD14" t="str">
            <v>Support facilities</v>
          </cell>
        </row>
        <row r="15">
          <cell r="W15" t="str">
            <v>C11</v>
          </cell>
          <cell r="X15" t="str">
            <v>Airline Support Facilities</v>
          </cell>
          <cell r="Y15" t="str">
            <v>C4</v>
          </cell>
          <cell r="Z15" t="str">
            <v>Area 4</v>
          </cell>
          <cell r="AB15" t="str">
            <v>C4</v>
          </cell>
          <cell r="AC15">
            <v>11</v>
          </cell>
          <cell r="AD15" t="str">
            <v>Airline facilities</v>
          </cell>
        </row>
        <row r="16">
          <cell r="W16" t="str">
            <v>C12</v>
          </cell>
          <cell r="X16" t="str">
            <v>Landscaping &amp; Irrigation</v>
          </cell>
          <cell r="Y16" t="str">
            <v>C4</v>
          </cell>
          <cell r="Z16" t="str">
            <v>Area 4</v>
          </cell>
          <cell r="AB16" t="str">
            <v>E1</v>
          </cell>
          <cell r="AC16">
            <v>12</v>
          </cell>
          <cell r="AD16" t="str">
            <v>Ground access systems</v>
          </cell>
        </row>
        <row r="17">
          <cell r="W17" t="str">
            <v>C13</v>
          </cell>
          <cell r="X17" t="str">
            <v>Utility Systems</v>
          </cell>
          <cell r="Y17" t="str">
            <v>C2</v>
          </cell>
          <cell r="Z17" t="str">
            <v>Area 2</v>
          </cell>
          <cell r="AB17" t="str">
            <v>E2</v>
          </cell>
          <cell r="AC17">
            <v>13</v>
          </cell>
          <cell r="AD17" t="str">
            <v>Utility systems/facilities</v>
          </cell>
        </row>
        <row r="18">
          <cell r="W18" t="str">
            <v>C14</v>
          </cell>
          <cell r="X18" t="str">
            <v>Airside/Landside Roadways</v>
          </cell>
          <cell r="Y18" t="str">
            <v>C1</v>
          </cell>
          <cell r="Z18" t="str">
            <v>Area 1</v>
          </cell>
          <cell r="AB18" t="str">
            <v>X1</v>
          </cell>
          <cell r="AC18">
            <v>14</v>
          </cell>
          <cell r="AD18" t="str">
            <v>Site Mobilisation, Temporary Facilities</v>
          </cell>
        </row>
        <row r="19">
          <cell r="W19" t="str">
            <v>C15</v>
          </cell>
          <cell r="X19" t="str">
            <v>Airport Operations Facilities</v>
          </cell>
          <cell r="Y19" t="str">
            <v>C4</v>
          </cell>
          <cell r="Z19" t="str">
            <v>Area 4</v>
          </cell>
          <cell r="AB19" t="str">
            <v>X2</v>
          </cell>
          <cell r="AC19">
            <v>15</v>
          </cell>
          <cell r="AD19" t="str">
            <v>Contractor Design</v>
          </cell>
        </row>
        <row r="20">
          <cell r="W20" t="str">
            <v>C16</v>
          </cell>
          <cell r="X20" t="str">
            <v>Fuel System</v>
          </cell>
          <cell r="Y20" t="str">
            <v>C2</v>
          </cell>
          <cell r="Z20" t="str">
            <v>Area 2</v>
          </cell>
          <cell r="AB20" t="str">
            <v>X3</v>
          </cell>
          <cell r="AC20">
            <v>16</v>
          </cell>
          <cell r="AD20" t="str">
            <v>Contractor Preliminaries</v>
          </cell>
        </row>
        <row r="21">
          <cell r="W21" t="str">
            <v>C17</v>
          </cell>
          <cell r="X21" t="str">
            <v>Air Traffic Control &amp; Support Facilities</v>
          </cell>
          <cell r="Y21" t="str">
            <v>C2</v>
          </cell>
          <cell r="Z21" t="str">
            <v>Area 2</v>
          </cell>
          <cell r="AB21" t="str">
            <v>X4</v>
          </cell>
          <cell r="AC21">
            <v>17</v>
          </cell>
          <cell r="AD21" t="str">
            <v>Bechtel</v>
          </cell>
        </row>
        <row r="22">
          <cell r="W22" t="str">
            <v>C18</v>
          </cell>
          <cell r="X22" t="str">
            <v>Passenger Terminal Complex</v>
          </cell>
          <cell r="Y22" t="str">
            <v>C3</v>
          </cell>
          <cell r="Z22" t="str">
            <v>Area 3</v>
          </cell>
          <cell r="AB22" t="str">
            <v>X5</v>
          </cell>
          <cell r="AC22">
            <v>18</v>
          </cell>
          <cell r="AD22" t="str">
            <v>Contingency</v>
          </cell>
        </row>
        <row r="23">
          <cell r="W23" t="str">
            <v>C19</v>
          </cell>
          <cell r="X23" t="str">
            <v>Emiri Terminal, Parking Structure and Mosque</v>
          </cell>
          <cell r="Y23" t="str">
            <v>C3</v>
          </cell>
          <cell r="Z23" t="str">
            <v>Area 3</v>
          </cell>
          <cell r="AB23" t="str">
            <v>X6</v>
          </cell>
          <cell r="AC23">
            <v>19</v>
          </cell>
          <cell r="AD23" t="str">
            <v>Escalation</v>
          </cell>
        </row>
        <row r="24">
          <cell r="W24" t="str">
            <v>C20</v>
          </cell>
          <cell r="X24" t="str">
            <v>Airline Engineering &amp; Airline Operations Facilities</v>
          </cell>
          <cell r="Y24" t="str">
            <v>C4</v>
          </cell>
          <cell r="Z24" t="str">
            <v>Area 4</v>
          </cell>
        </row>
        <row r="25">
          <cell r="W25" t="str">
            <v>C21</v>
          </cell>
          <cell r="X25" t="str">
            <v>Catering Facility</v>
          </cell>
          <cell r="Y25" t="str">
            <v>C4</v>
          </cell>
          <cell r="Z25" t="str">
            <v>Area 4</v>
          </cell>
        </row>
        <row r="26">
          <cell r="W26" t="str">
            <v>CB</v>
          </cell>
          <cell r="X26" t="str">
            <v>Bechtel</v>
          </cell>
          <cell r="Y26" t="str">
            <v>C5</v>
          </cell>
          <cell r="Z26" t="str">
            <v>Project Wide</v>
          </cell>
        </row>
        <row r="27">
          <cell r="W27" t="str">
            <v>O</v>
          </cell>
          <cell r="X27" t="str">
            <v>Owner</v>
          </cell>
          <cell r="Y27" t="str">
            <v>C5</v>
          </cell>
          <cell r="Z27" t="str">
            <v>Project Wide</v>
          </cell>
        </row>
        <row r="33">
          <cell r="AC33" t="str">
            <v>A</v>
          </cell>
          <cell r="AD33" t="str">
            <v>Passenger terminal, mosque, terminal area roads &amp; parking, central utility plant</v>
          </cell>
        </row>
        <row r="34">
          <cell r="AC34" t="str">
            <v>B</v>
          </cell>
          <cell r="AD34" t="str">
            <v>Amiri/VVIP pavilion and Amiri hangers</v>
          </cell>
        </row>
        <row r="35">
          <cell r="AC35" t="str">
            <v>C</v>
          </cell>
          <cell r="AD35" t="str">
            <v>Support Facilities</v>
          </cell>
        </row>
        <row r="36">
          <cell r="AC36" t="str">
            <v>D</v>
          </cell>
          <cell r="AD36" t="str">
            <v>Airfield</v>
          </cell>
        </row>
        <row r="37">
          <cell r="AC37" t="str">
            <v>E</v>
          </cell>
          <cell r="AD37" t="str">
            <v>Site Utilities &amp; Infrastructure</v>
          </cell>
        </row>
        <row r="38">
          <cell r="AC38" t="str">
            <v>F</v>
          </cell>
          <cell r="AD38" t="str">
            <v>Platform Reclamation</v>
          </cell>
        </row>
        <row r="39">
          <cell r="AC39" t="str">
            <v>X</v>
          </cell>
          <cell r="AD39" t="str">
            <v>Project Wide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Raw Data"/>
      <sheetName val="Airport Cost Comparisons Rev05"/>
      <sheetName val="Estimate"/>
      <sheetName val="#REF"/>
      <sheetName val="Risk"/>
      <sheetName val="Bech_Lab"/>
      <sheetName val="Direct_Lbr"/>
      <sheetName val="Sheet1"/>
      <sheetName val="WAGERATE BY CRAFT"/>
      <sheetName val="Rates"/>
      <sheetName val="Detail"/>
      <sheetName val="A"/>
      <sheetName val="B"/>
      <sheetName val="Salary Ranges"/>
      <sheetName val="As sold PFS"/>
      <sheetName val="Input"/>
      <sheetName val="Period -Worksheet"/>
      <sheetName val="@RISK Correlations"/>
      <sheetName val="Labour"/>
      <sheetName val="Project Info"/>
      <sheetName val="Link In"/>
      <sheetName val="CRF-BE Rates"/>
      <sheetName val="Project Work Off Contribution"/>
      <sheetName val="H.O. RATES"/>
      <sheetName val="FIELD RATES"/>
      <sheetName val="COVER"/>
      <sheetName val="TOTAL SCHEDULE"/>
      <sheetName val="Man-Plan Forecast"/>
      <sheetName val="summary"/>
      <sheetName val="electrical"/>
      <sheetName val="IT"/>
      <sheetName val="ULV"/>
      <sheetName val="mechanical"/>
      <sheetName val="Labour Day Rate"/>
      <sheetName val="Equip Day Rate"/>
      <sheetName val="Resident Engineer"/>
      <sheetName val="Doha WBS Clean"/>
    </sheetNames>
    <sheetDataSet>
      <sheetData sheetId="0" refreshError="1"/>
      <sheetData sheetId="1" refreshError="1">
        <row r="1">
          <cell r="A1" t="str">
            <v>Comparison of Average Unit Rates for Airport Terminal/Concourse Buildings</v>
          </cell>
        </row>
        <row r="4">
          <cell r="A4" t="str">
            <v>Item</v>
          </cell>
          <cell r="B4" t="str">
            <v>Estimate Type</v>
          </cell>
          <cell r="C4" t="str">
            <v>Original Data Date</v>
          </cell>
          <cell r="D4" t="str">
            <v>Project &amp; Location</v>
          </cell>
          <cell r="E4" t="str">
            <v>m2 GFA</v>
          </cell>
          <cell r="F4" t="str">
            <v>Rate/m2 GFA          USD</v>
          </cell>
          <cell r="G4" t="str">
            <v>Rate/m2 GFA          SAR</v>
          </cell>
          <cell r="H4" t="str">
            <v>Total</v>
          </cell>
          <cell r="I4" t="str">
            <v>MPPA</v>
          </cell>
          <cell r="J4" t="str">
            <v>Rate/MPPA</v>
          </cell>
        </row>
        <row r="5">
          <cell r="A5">
            <v>1</v>
          </cell>
          <cell r="B5" t="str">
            <v>Published</v>
          </cell>
          <cell r="C5">
            <v>2003</v>
          </cell>
          <cell r="D5" t="str">
            <v>Spons A&amp;B Price Book 2003 - Low Rate</v>
          </cell>
          <cell r="E5">
            <v>100000</v>
          </cell>
          <cell r="F5">
            <v>1770</v>
          </cell>
          <cell r="G5">
            <v>6637.5</v>
          </cell>
          <cell r="H5">
            <v>177000000</v>
          </cell>
          <cell r="J5" t="e">
            <v>#DIV/0!</v>
          </cell>
        </row>
        <row r="6">
          <cell r="A6">
            <v>2</v>
          </cell>
          <cell r="B6" t="str">
            <v>As Bid</v>
          </cell>
          <cell r="C6">
            <v>37530</v>
          </cell>
          <cell r="D6" t="str">
            <v>Pafos International Airport, Cyprus</v>
          </cell>
          <cell r="E6">
            <v>28000</v>
          </cell>
          <cell r="F6">
            <v>1790</v>
          </cell>
          <cell r="G6">
            <v>6712.5</v>
          </cell>
          <cell r="H6">
            <v>50120000</v>
          </cell>
          <cell r="I6">
            <v>2</v>
          </cell>
          <cell r="J6">
            <v>25060000</v>
          </cell>
        </row>
        <row r="7">
          <cell r="A7">
            <v>3</v>
          </cell>
          <cell r="B7" t="str">
            <v>As Bid</v>
          </cell>
          <cell r="C7">
            <v>37530</v>
          </cell>
          <cell r="D7" t="str">
            <v>Larnaka International Airport, Cyprus</v>
          </cell>
          <cell r="E7">
            <v>83000</v>
          </cell>
          <cell r="F7">
            <v>2255</v>
          </cell>
          <cell r="G7">
            <v>8456.25</v>
          </cell>
          <cell r="H7">
            <v>187165000</v>
          </cell>
          <cell r="I7">
            <v>6</v>
          </cell>
          <cell r="J7">
            <v>31194166.666666668</v>
          </cell>
        </row>
        <row r="8">
          <cell r="A8">
            <v>4</v>
          </cell>
          <cell r="B8" t="str">
            <v>Published</v>
          </cell>
          <cell r="C8">
            <v>2003</v>
          </cell>
          <cell r="D8" t="str">
            <v>Hutchinsons (Franklin &amp; Andrews) Price Book</v>
          </cell>
          <cell r="E8">
            <v>100000</v>
          </cell>
          <cell r="F8">
            <v>2430</v>
          </cell>
          <cell r="G8">
            <v>9112.5</v>
          </cell>
          <cell r="H8">
            <v>243000000</v>
          </cell>
          <cell r="J8" t="e">
            <v>#DIV/0!</v>
          </cell>
        </row>
        <row r="9">
          <cell r="A9">
            <v>5</v>
          </cell>
          <cell r="B9" t="str">
            <v>Bid Tabs</v>
          </cell>
          <cell r="C9">
            <v>1995</v>
          </cell>
          <cell r="D9" t="str">
            <v>Dubai International Airport, United Arab Emirates</v>
          </cell>
          <cell r="E9">
            <v>146000</v>
          </cell>
          <cell r="F9">
            <v>2930</v>
          </cell>
          <cell r="G9">
            <v>10987.5</v>
          </cell>
          <cell r="H9">
            <v>427780000</v>
          </cell>
          <cell r="J9" t="e">
            <v>#DIV/0!</v>
          </cell>
        </row>
        <row r="10">
          <cell r="A10">
            <v>6</v>
          </cell>
          <cell r="B10" t="str">
            <v>Published</v>
          </cell>
          <cell r="C10">
            <v>2003</v>
          </cell>
          <cell r="D10" t="str">
            <v>Spons A&amp;B Price Book 2003 - High Rate</v>
          </cell>
          <cell r="E10">
            <v>200000</v>
          </cell>
          <cell r="F10">
            <v>3870</v>
          </cell>
          <cell r="G10">
            <v>14512.5</v>
          </cell>
          <cell r="H10">
            <v>774000000</v>
          </cell>
          <cell r="J10" t="e">
            <v>#DIV/0!</v>
          </cell>
        </row>
        <row r="11">
          <cell r="A11">
            <v>7</v>
          </cell>
          <cell r="B11" t="str">
            <v>ROM Estimate</v>
          </cell>
          <cell r="C11">
            <v>2003</v>
          </cell>
          <cell r="D11" t="str">
            <v>KAIA - Combined Rate for Terminals and Concourses</v>
          </cell>
          <cell r="E11">
            <v>288000</v>
          </cell>
          <cell r="F11">
            <v>4585</v>
          </cell>
          <cell r="G11">
            <v>17193.75</v>
          </cell>
          <cell r="H11">
            <v>1320480000</v>
          </cell>
          <cell r="J11" t="e">
            <v>#DIV/0!</v>
          </cell>
        </row>
        <row r="12">
          <cell r="A12">
            <v>8</v>
          </cell>
          <cell r="B12" t="str">
            <v>Estimate</v>
          </cell>
          <cell r="C12">
            <v>2002</v>
          </cell>
          <cell r="D12" t="str">
            <v>Chicago T6</v>
          </cell>
          <cell r="E12">
            <v>137999</v>
          </cell>
          <cell r="F12">
            <v>2303</v>
          </cell>
          <cell r="G12">
            <v>8636.25</v>
          </cell>
          <cell r="H12">
            <v>317811697</v>
          </cell>
          <cell r="I12">
            <v>7</v>
          </cell>
          <cell r="J12">
            <v>45401671</v>
          </cell>
        </row>
        <row r="13">
          <cell r="A13">
            <v>9</v>
          </cell>
          <cell r="B13" t="str">
            <v>As Bid</v>
          </cell>
          <cell r="C13">
            <v>1999</v>
          </cell>
          <cell r="D13" t="str">
            <v>Luton Airport</v>
          </cell>
          <cell r="E13">
            <v>24500</v>
          </cell>
          <cell r="F13">
            <v>2400</v>
          </cell>
          <cell r="G13">
            <v>9000</v>
          </cell>
          <cell r="H13">
            <v>58800000</v>
          </cell>
          <cell r="I13">
            <v>5</v>
          </cell>
          <cell r="J13">
            <v>11760000</v>
          </cell>
        </row>
        <row r="14">
          <cell r="A14">
            <v>10</v>
          </cell>
          <cell r="B14" t="str">
            <v>ROM Estimate</v>
          </cell>
          <cell r="C14">
            <v>2003</v>
          </cell>
          <cell r="D14" t="str">
            <v>Doha - Combined Rate for Terminals and Concourses</v>
          </cell>
          <cell r="E14">
            <v>140000</v>
          </cell>
          <cell r="F14">
            <v>3058.4857142857145</v>
          </cell>
          <cell r="G14">
            <v>11469.321428571429</v>
          </cell>
          <cell r="H14">
            <v>428188000</v>
          </cell>
          <cell r="J14" t="e">
            <v>#DIV/0!</v>
          </cell>
        </row>
        <row r="16">
          <cell r="A16" t="str">
            <v>Notes</v>
          </cell>
        </row>
        <row r="17">
          <cell r="A17" t="str">
            <v>1.  Above rates are inclusive of Direct Costs and Contractors Preliminaries, Overhead and Profit</v>
          </cell>
        </row>
        <row r="18">
          <cell r="A18" t="str">
            <v>2.  Above rates exclude Design, Construction Management and Project Management, Insurances, Contingency, Overhead, Risk and Fee</v>
          </cell>
        </row>
        <row r="19">
          <cell r="A19" t="str">
            <v>3.  All costs are escalated to October 2003</v>
          </cell>
        </row>
        <row r="20">
          <cell r="A20" t="str">
            <v>4.  All costs are for New Build Terminals and Concourses inclusive of Specialist Systems and Circulation Equipment</v>
          </cell>
        </row>
        <row r="21">
          <cell r="A21" t="str">
            <v>5.  Costs exclude all Airside Civil Works (aprons, taxiways and runways, etc.) and all Landside Civil Works (roads, car parks, landscaping, etc.)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tsub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GUL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asibility"/>
      <sheetName val="estimateno1"/>
      <sheetName val="area"/>
      <sheetName val="Summary"/>
      <sheetName val="Earthworks &amp; piling"/>
      <sheetName val="Basement"/>
      <sheetName val="Alt existing"/>
      <sheetName val="new ext"/>
      <sheetName val="Roof"/>
      <sheetName val="Edgars"/>
      <sheetName val="Siteworks"/>
      <sheetName val="Woolworths"/>
      <sheetName val="Trade Summary"/>
    </sheetNames>
    <sheetDataSet>
      <sheetData sheetId="0"/>
      <sheetData sheetId="1"/>
      <sheetData sheetId="2"/>
      <sheetData sheetId="3">
        <row r="9">
          <cell r="D9" t="str">
            <v>OVERALL SUMMARY OF COST PLANS</v>
          </cell>
        </row>
        <row r="13">
          <cell r="A13" t="str">
            <v>1</v>
          </cell>
          <cell r="D13" t="str">
            <v xml:space="preserve">BULK EARTHWORKS &amp; PILING </v>
          </cell>
          <cell r="H13" t="str">
            <v>Item</v>
          </cell>
          <cell r="J13" t="str">
            <v>R</v>
          </cell>
          <cell r="K13">
            <v>1454000</v>
          </cell>
        </row>
        <row r="15">
          <cell r="A15" t="str">
            <v>2</v>
          </cell>
          <cell r="D15" t="str">
            <v>BASEMENT SHOPS</v>
          </cell>
          <cell r="F15">
            <v>2995</v>
          </cell>
          <cell r="H15" t="str">
            <v>m2  @  R</v>
          </cell>
          <cell r="I15">
            <v>2295.1585976627712</v>
          </cell>
          <cell r="J15" t="str">
            <v>R</v>
          </cell>
          <cell r="K15">
            <v>6874000</v>
          </cell>
        </row>
        <row r="17">
          <cell r="A17" t="str">
            <v>3</v>
          </cell>
          <cell r="D17" t="str">
            <v>ALTERATIONS TO EXISTING</v>
          </cell>
          <cell r="F17">
            <v>860</v>
          </cell>
          <cell r="H17" t="str">
            <v>m2  @  R</v>
          </cell>
          <cell r="I17">
            <v>1697.6744186046512</v>
          </cell>
          <cell r="J17" t="str">
            <v>R</v>
          </cell>
          <cell r="K17">
            <v>1460000</v>
          </cell>
        </row>
        <row r="19">
          <cell r="A19" t="str">
            <v>4</v>
          </cell>
          <cell r="D19" t="str">
            <v>NEW EXTENSIONS</v>
          </cell>
          <cell r="F19">
            <v>5200</v>
          </cell>
          <cell r="H19" t="str">
            <v>m2  @  R</v>
          </cell>
          <cell r="I19">
            <v>1922.5</v>
          </cell>
          <cell r="J19" t="str">
            <v>R</v>
          </cell>
          <cell r="K19">
            <v>9997000</v>
          </cell>
        </row>
        <row r="21">
          <cell r="A21" t="str">
            <v>5</v>
          </cell>
          <cell r="D21" t="str">
            <v>ROOF PARKING &amp; ALTERATIONS</v>
          </cell>
          <cell r="F21">
            <v>11091</v>
          </cell>
          <cell r="H21" t="str">
            <v>m2  @  R</v>
          </cell>
          <cell r="I21">
            <v>472.99612298259848</v>
          </cell>
          <cell r="J21" t="str">
            <v>R</v>
          </cell>
          <cell r="K21">
            <v>5246000</v>
          </cell>
        </row>
        <row r="23">
          <cell r="A23" t="str">
            <v>6</v>
          </cell>
          <cell r="D23" t="str">
            <v>EDGARS</v>
          </cell>
          <cell r="F23">
            <v>4036</v>
          </cell>
          <cell r="H23" t="str">
            <v>m2  @  R</v>
          </cell>
          <cell r="I23">
            <v>1785.6788899900891</v>
          </cell>
          <cell r="J23" t="str">
            <v>R</v>
          </cell>
          <cell r="K23">
            <v>7207000</v>
          </cell>
        </row>
        <row r="25">
          <cell r="A25" t="str">
            <v>7</v>
          </cell>
          <cell r="D25" t="str">
            <v>SITE- AND EXTERNAL WORKS</v>
          </cell>
          <cell r="H25" t="str">
            <v>Item</v>
          </cell>
          <cell r="J25" t="str">
            <v>R</v>
          </cell>
          <cell r="K25">
            <v>1016000</v>
          </cell>
        </row>
        <row r="29">
          <cell r="D29" t="str">
            <v>TOTAL CURRENT BUILDING COST EXCLUDING VAT</v>
          </cell>
          <cell r="J29" t="str">
            <v>R</v>
          </cell>
          <cell r="K29">
            <v>33254000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of Columns"/>
      <sheetName val="Schedule of FFBeams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s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Costs - flat file (2)"/>
      <sheetName val="Sheet3"/>
      <sheetName val="Direct Costs - flat fil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x"/>
      <sheetName val="Sheet1"/>
      <sheetName val="WBS"/>
      <sheetName val="WBS (2)"/>
      <sheetName val="WBS (3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4">
          <cell r="B4" t="str">
            <v>A</v>
          </cell>
          <cell r="C4" t="str">
            <v>Passenger Terminal Complex</v>
          </cell>
          <cell r="E4" t="str">
            <v>000</v>
          </cell>
          <cell r="F4" t="str">
            <v>GENERAL SITEWORK</v>
          </cell>
        </row>
        <row r="5">
          <cell r="B5" t="str">
            <v>B</v>
          </cell>
          <cell r="C5" t="str">
            <v>Amiri Terminal Complex</v>
          </cell>
          <cell r="E5" t="str">
            <v>010</v>
          </cell>
          <cell r="F5" t="str">
            <v>Site Development</v>
          </cell>
        </row>
        <row r="6">
          <cell r="B6" t="str">
            <v>C</v>
          </cell>
          <cell r="C6" t="str">
            <v>Support Facilities</v>
          </cell>
          <cell r="E6" t="str">
            <v>020</v>
          </cell>
          <cell r="F6" t="str">
            <v>Environmental Mitigation</v>
          </cell>
        </row>
        <row r="7">
          <cell r="B7" t="str">
            <v>D</v>
          </cell>
          <cell r="C7" t="str">
            <v>Airfield Facilities</v>
          </cell>
          <cell r="E7" t="str">
            <v>021</v>
          </cell>
          <cell r="F7" t="str">
            <v>Storm Water Management</v>
          </cell>
        </row>
        <row r="8">
          <cell r="B8" t="str">
            <v>E</v>
          </cell>
          <cell r="C8" t="str">
            <v>Site Infrastructure</v>
          </cell>
          <cell r="E8" t="str">
            <v>050</v>
          </cell>
          <cell r="F8" t="str">
            <v>Landscaping</v>
          </cell>
        </row>
        <row r="9">
          <cell r="B9" t="str">
            <v>F</v>
          </cell>
          <cell r="C9" t="str">
            <v>Site Development</v>
          </cell>
          <cell r="E9" t="str">
            <v>051</v>
          </cell>
          <cell r="F9" t="str">
            <v>Landscaping</v>
          </cell>
        </row>
        <row r="10">
          <cell r="B10" t="str">
            <v>X</v>
          </cell>
          <cell r="C10" t="str">
            <v>Airport-Wide Development</v>
          </cell>
          <cell r="E10" t="str">
            <v>080</v>
          </cell>
          <cell r="F10" t="str">
            <v>Land/Right of Way Acquisition</v>
          </cell>
        </row>
        <row r="11">
          <cell r="E11" t="str">
            <v>090</v>
          </cell>
          <cell r="F11" t="str">
            <v>Other</v>
          </cell>
        </row>
        <row r="12">
          <cell r="E12" t="str">
            <v>095</v>
          </cell>
          <cell r="F12" t="str">
            <v>Special sitework</v>
          </cell>
        </row>
        <row r="13">
          <cell r="B13" t="str">
            <v>A1100</v>
          </cell>
          <cell r="C13" t="str">
            <v>Terminal building</v>
          </cell>
          <cell r="E13" t="str">
            <v>100</v>
          </cell>
          <cell r="F13" t="str">
            <v>AVIATION AIRSIDE</v>
          </cell>
        </row>
        <row r="14">
          <cell r="B14" t="str">
            <v>A1200</v>
          </cell>
          <cell r="C14" t="str">
            <v>Central utility plant</v>
          </cell>
          <cell r="E14" t="str">
            <v>110</v>
          </cell>
          <cell r="F14" t="str">
            <v>Runway</v>
          </cell>
        </row>
        <row r="15">
          <cell r="B15" t="str">
            <v>A1300</v>
          </cell>
          <cell r="C15" t="str">
            <v>Public mosque</v>
          </cell>
          <cell r="E15" t="str">
            <v>111</v>
          </cell>
          <cell r="F15" t="str">
            <v>Runway</v>
          </cell>
        </row>
        <row r="16">
          <cell r="B16" t="str">
            <v>A1400</v>
          </cell>
          <cell r="C16" t="str">
            <v>Parking structure</v>
          </cell>
          <cell r="E16" t="str">
            <v>115</v>
          </cell>
          <cell r="F16" t="str">
            <v>Runway Bridge</v>
          </cell>
        </row>
        <row r="17">
          <cell r="B17" t="str">
            <v>A1500</v>
          </cell>
          <cell r="C17" t="str">
            <v>Terminal frontage road/site improvements</v>
          </cell>
          <cell r="E17" t="str">
            <v>120</v>
          </cell>
          <cell r="F17" t="str">
            <v>Taxiway System</v>
          </cell>
        </row>
        <row r="18">
          <cell r="B18" t="str">
            <v>B1100</v>
          </cell>
          <cell r="C18" t="str">
            <v>Amiri / V.V.I.P. pavilion</v>
          </cell>
          <cell r="E18" t="str">
            <v>121</v>
          </cell>
          <cell r="F18" t="str">
            <v>Taxiway</v>
          </cell>
        </row>
        <row r="19">
          <cell r="B19" t="str">
            <v>B1200</v>
          </cell>
          <cell r="C19" t="str">
            <v>Amiri hangars</v>
          </cell>
          <cell r="E19" t="str">
            <v>125</v>
          </cell>
          <cell r="F19" t="str">
            <v>Taxiway Bridge</v>
          </cell>
        </row>
        <row r="20">
          <cell r="B20" t="str">
            <v>B1300</v>
          </cell>
          <cell r="C20" t="str">
            <v>Amiri area site improvements</v>
          </cell>
          <cell r="E20" t="str">
            <v>130</v>
          </cell>
          <cell r="F20" t="str">
            <v>Apron/Hold Pad</v>
          </cell>
        </row>
        <row r="21">
          <cell r="B21" t="str">
            <v>C1100</v>
          </cell>
          <cell r="C21" t="str">
            <v>Cargo terminal</v>
          </cell>
          <cell r="E21" t="str">
            <v>131</v>
          </cell>
          <cell r="F21" t="str">
            <v>Apron</v>
          </cell>
        </row>
        <row r="22">
          <cell r="B22" t="str">
            <v>C1200</v>
          </cell>
          <cell r="C22" t="str">
            <v>Mail terminal</v>
          </cell>
          <cell r="E22" t="str">
            <v>132</v>
          </cell>
          <cell r="F22" t="str">
            <v>Hold Pad</v>
          </cell>
        </row>
        <row r="23">
          <cell r="B23" t="str">
            <v>C1300</v>
          </cell>
          <cell r="C23" t="str">
            <v>Cargo agents building</v>
          </cell>
          <cell r="E23" t="str">
            <v>140</v>
          </cell>
          <cell r="F23" t="str">
            <v>Deicing Pad</v>
          </cell>
        </row>
        <row r="24">
          <cell r="B24" t="str">
            <v>C1300</v>
          </cell>
          <cell r="C24" t="str">
            <v>Cargo agents building</v>
          </cell>
          <cell r="E24" t="str">
            <v>141</v>
          </cell>
          <cell r="F24" t="str">
            <v>Deicing Pad</v>
          </cell>
        </row>
        <row r="25">
          <cell r="B25" t="str">
            <v>C1300</v>
          </cell>
          <cell r="C25" t="str">
            <v>Cargo agents building</v>
          </cell>
          <cell r="E25" t="str">
            <v>160</v>
          </cell>
          <cell r="F25" t="str">
            <v>Other Usage Areas</v>
          </cell>
        </row>
        <row r="26">
          <cell r="B26" t="str">
            <v>C1400</v>
          </cell>
          <cell r="C26" t="str">
            <v>Courier terminal</v>
          </cell>
          <cell r="E26" t="str">
            <v>161</v>
          </cell>
          <cell r="F26" t="str">
            <v>Shuttle Bus Ramp</v>
          </cell>
        </row>
        <row r="27">
          <cell r="B27" t="str">
            <v>C2100</v>
          </cell>
          <cell r="C27" t="str">
            <v>Aircraft maintenance hangar</v>
          </cell>
          <cell r="E27" t="str">
            <v>180</v>
          </cell>
          <cell r="F27" t="str">
            <v>Common Areas</v>
          </cell>
        </row>
        <row r="28">
          <cell r="B28" t="str">
            <v>C2200</v>
          </cell>
          <cell r="C28" t="str">
            <v>Airline engineering facility</v>
          </cell>
          <cell r="E28" t="str">
            <v>181</v>
          </cell>
          <cell r="F28" t="str">
            <v>Open Green Space</v>
          </cell>
        </row>
        <row r="29">
          <cell r="B29" t="str">
            <v>C3100</v>
          </cell>
          <cell r="C29" t="str">
            <v>ATC tower</v>
          </cell>
          <cell r="E29" t="str">
            <v>182</v>
          </cell>
          <cell r="F29" t="str">
            <v>Airfield Lighting System</v>
          </cell>
        </row>
        <row r="30">
          <cell r="B30" t="str">
            <v>C3200</v>
          </cell>
          <cell r="C30" t="str">
            <v>Main fire station</v>
          </cell>
          <cell r="E30" t="str">
            <v>183</v>
          </cell>
          <cell r="F30" t="str">
            <v>Airfield Drainage System</v>
          </cell>
        </row>
        <row r="31">
          <cell r="B31" t="str">
            <v>C3300</v>
          </cell>
          <cell r="C31" t="str">
            <v>Satellite fire station</v>
          </cell>
          <cell r="E31" t="str">
            <v>190</v>
          </cell>
          <cell r="F31" t="str">
            <v>Other</v>
          </cell>
        </row>
        <row r="32">
          <cell r="B32" t="str">
            <v>C3400</v>
          </cell>
          <cell r="C32" t="str">
            <v>Fire training facility</v>
          </cell>
          <cell r="E32" t="str">
            <v>200</v>
          </cell>
          <cell r="F32" t="str">
            <v>FACILITIES/BUILDINGS</v>
          </cell>
        </row>
        <row r="33">
          <cell r="B33" t="str">
            <v>C3500</v>
          </cell>
          <cell r="C33" t="str">
            <v>Sea rescue station - north</v>
          </cell>
          <cell r="E33" t="str">
            <v>210</v>
          </cell>
          <cell r="F33" t="str">
            <v>Airport Terminal</v>
          </cell>
        </row>
        <row r="34">
          <cell r="B34" t="str">
            <v>C3600</v>
          </cell>
          <cell r="C34" t="str">
            <v>Sea rescue station - south</v>
          </cell>
          <cell r="E34" t="str">
            <v>211</v>
          </cell>
          <cell r="F34" t="str">
            <v>Terminal Building</v>
          </cell>
        </row>
        <row r="35">
          <cell r="B35" t="str">
            <v>C3700</v>
          </cell>
          <cell r="C35" t="str">
            <v>Meteorological facilities</v>
          </cell>
          <cell r="E35" t="str">
            <v>212</v>
          </cell>
          <cell r="F35" t="str">
            <v>Concourse/Hold Area</v>
          </cell>
        </row>
        <row r="36">
          <cell r="B36" t="str">
            <v>C3800</v>
          </cell>
          <cell r="C36" t="str">
            <v>Main midfield security checkpoint</v>
          </cell>
          <cell r="E36" t="str">
            <v>213</v>
          </cell>
          <cell r="F36" t="str">
            <v>Commuter</v>
          </cell>
        </row>
        <row r="37">
          <cell r="B37" t="str">
            <v>C3900</v>
          </cell>
          <cell r="C37" t="str">
            <v>Radio transmitter station</v>
          </cell>
          <cell r="E37" t="str">
            <v>215</v>
          </cell>
          <cell r="F37" t="str">
            <v>Control tower</v>
          </cell>
        </row>
        <row r="38">
          <cell r="B38" t="str">
            <v>C4100</v>
          </cell>
          <cell r="C38" t="str">
            <v>Radio receiver station</v>
          </cell>
          <cell r="E38" t="str">
            <v>216</v>
          </cell>
          <cell r="F38" t="str">
            <v>Air Traffic Control (ATC) Facilities</v>
          </cell>
        </row>
        <row r="39">
          <cell r="B39" t="str">
            <v>C4200</v>
          </cell>
          <cell r="C39" t="str">
            <v>Airport administration facility</v>
          </cell>
          <cell r="E39" t="str">
            <v>218</v>
          </cell>
          <cell r="F39" t="str">
            <v>Retail/Restaurant/Commercial/Office</v>
          </cell>
        </row>
        <row r="40">
          <cell r="B40" t="str">
            <v>C4300</v>
          </cell>
          <cell r="C40" t="str">
            <v>Facilities maintenance facility</v>
          </cell>
          <cell r="E40" t="str">
            <v>219</v>
          </cell>
          <cell r="F40" t="str">
            <v>Other</v>
          </cell>
        </row>
        <row r="41">
          <cell r="B41" t="str">
            <v>C4400</v>
          </cell>
          <cell r="C41" t="str">
            <v>Employee mosque</v>
          </cell>
          <cell r="E41" t="str">
            <v>21A</v>
          </cell>
          <cell r="F41" t="str">
            <v>Bridge</v>
          </cell>
        </row>
        <row r="42">
          <cell r="B42" t="str">
            <v>C4500</v>
          </cell>
          <cell r="C42" t="str">
            <v>Employee canteen</v>
          </cell>
          <cell r="E42" t="str">
            <v>220</v>
          </cell>
          <cell r="F42" t="str">
            <v>Airport Airside</v>
          </cell>
        </row>
        <row r="43">
          <cell r="B43" t="str">
            <v>C4600</v>
          </cell>
          <cell r="C43" t="str">
            <v>Medical centre</v>
          </cell>
          <cell r="E43" t="str">
            <v>221</v>
          </cell>
          <cell r="F43" t="str">
            <v>Hangar</v>
          </cell>
        </row>
        <row r="44">
          <cell r="B44" t="str">
            <v>C4700</v>
          </cell>
          <cell r="C44" t="str">
            <v>General aviation terminal (GA)</v>
          </cell>
          <cell r="E44" t="str">
            <v>222</v>
          </cell>
          <cell r="F44" t="str">
            <v>Maintenance Facility</v>
          </cell>
        </row>
        <row r="45">
          <cell r="B45" t="str">
            <v>C4800</v>
          </cell>
          <cell r="C45" t="str">
            <v>GSE maintenance facility</v>
          </cell>
          <cell r="E45" t="str">
            <v>223</v>
          </cell>
          <cell r="F45" t="str">
            <v>Airport Rescue and Fire Fighting</v>
          </cell>
        </row>
        <row r="46">
          <cell r="B46" t="str">
            <v>C4900</v>
          </cell>
          <cell r="C46" t="str">
            <v>Catering facility</v>
          </cell>
          <cell r="E46" t="str">
            <v>224</v>
          </cell>
          <cell r="F46" t="str">
            <v>Refueling Facilities</v>
          </cell>
        </row>
        <row r="47">
          <cell r="B47" t="str">
            <v>C5100</v>
          </cell>
          <cell r="C47" t="str">
            <v>Fuel farm</v>
          </cell>
          <cell r="E47" t="str">
            <v>225</v>
          </cell>
          <cell r="F47" t="str">
            <v>Deicing Facility</v>
          </cell>
        </row>
        <row r="48">
          <cell r="B48" t="str">
            <v>C5200</v>
          </cell>
          <cell r="C48" t="str">
            <v>Fuel hydrant system</v>
          </cell>
          <cell r="E48" t="str">
            <v>226</v>
          </cell>
          <cell r="F48" t="str">
            <v>Trash Handling Facility</v>
          </cell>
        </row>
        <row r="49">
          <cell r="B49" t="str">
            <v>C5300</v>
          </cell>
          <cell r="C49" t="str">
            <v>Jet fuel loading station</v>
          </cell>
          <cell r="E49" t="str">
            <v>227</v>
          </cell>
          <cell r="F49" t="str">
            <v>Sanitary Waste Disposal</v>
          </cell>
        </row>
        <row r="50">
          <cell r="B50" t="str">
            <v>C5400</v>
          </cell>
          <cell r="C50" t="str">
            <v>GSE fuel station</v>
          </cell>
          <cell r="E50" t="str">
            <v>230</v>
          </cell>
          <cell r="F50" t="str">
            <v>Rail</v>
          </cell>
        </row>
        <row r="51">
          <cell r="B51" t="str">
            <v>C5500</v>
          </cell>
          <cell r="C51" t="str">
            <v>Triturator</v>
          </cell>
          <cell r="E51" t="str">
            <v>231</v>
          </cell>
          <cell r="F51" t="str">
            <v>Train Station</v>
          </cell>
        </row>
        <row r="52">
          <cell r="B52" t="str">
            <v>D1100</v>
          </cell>
          <cell r="C52" t="str">
            <v>East runway/taxiway system</v>
          </cell>
          <cell r="E52" t="str">
            <v>232</v>
          </cell>
          <cell r="F52" t="str">
            <v>Transit System Station</v>
          </cell>
        </row>
        <row r="53">
          <cell r="B53" t="str">
            <v>D1200</v>
          </cell>
          <cell r="C53" t="str">
            <v>West runway/taxiway system</v>
          </cell>
          <cell r="E53" t="str">
            <v>233</v>
          </cell>
          <cell r="F53" t="str">
            <v>Airport Transit System (ATS) Station</v>
          </cell>
        </row>
        <row r="54">
          <cell r="B54" t="str">
            <v>D1300</v>
          </cell>
          <cell r="C54" t="str">
            <v>Passenger terminal apron/taxilanes</v>
          </cell>
          <cell r="E54" t="str">
            <v>235</v>
          </cell>
          <cell r="F54" t="str">
            <v>Maintenance Facility</v>
          </cell>
        </row>
        <row r="55">
          <cell r="B55" t="str">
            <v>D1400</v>
          </cell>
          <cell r="C55" t="str">
            <v>Other aprons</v>
          </cell>
          <cell r="E55" t="str">
            <v>240</v>
          </cell>
          <cell r="F55" t="str">
            <v>Commercial/Office</v>
          </cell>
        </row>
        <row r="56">
          <cell r="B56" t="str">
            <v>D1500</v>
          </cell>
          <cell r="C56" t="str">
            <v>Airfield lighting</v>
          </cell>
          <cell r="E56" t="str">
            <v>241</v>
          </cell>
          <cell r="F56" t="str">
            <v>Office</v>
          </cell>
        </row>
        <row r="57">
          <cell r="B57" t="str">
            <v>D1600</v>
          </cell>
          <cell r="C57" t="str">
            <v>Instrument Landing Systems (ILS)</v>
          </cell>
          <cell r="E57" t="str">
            <v>242</v>
          </cell>
          <cell r="F57" t="str">
            <v>Retail/Commercial</v>
          </cell>
        </row>
        <row r="58">
          <cell r="B58" t="str">
            <v>D1700</v>
          </cell>
          <cell r="C58" t="str">
            <v>Airport Surveillance Radar (ASR)</v>
          </cell>
          <cell r="E58" t="str">
            <v>243</v>
          </cell>
          <cell r="F58" t="str">
            <v>Hotel &amp; Resorts</v>
          </cell>
        </row>
        <row r="59">
          <cell r="B59" t="str">
            <v>D1800</v>
          </cell>
          <cell r="C59" t="str">
            <v>VOR/DME</v>
          </cell>
          <cell r="E59" t="str">
            <v>244</v>
          </cell>
          <cell r="F59" t="str">
            <v>Restaurants</v>
          </cell>
        </row>
        <row r="60">
          <cell r="B60" t="str">
            <v>D1900</v>
          </cell>
          <cell r="C60" t="str">
            <v>Airside service and GSE roads</v>
          </cell>
          <cell r="E60" t="str">
            <v>245</v>
          </cell>
          <cell r="F60" t="str">
            <v>Catering/Canteen Facilities</v>
          </cell>
        </row>
        <row r="61">
          <cell r="B61" t="str">
            <v>D2100</v>
          </cell>
          <cell r="C61" t="str">
            <v>Perimeter security facilities</v>
          </cell>
          <cell r="E61" t="str">
            <v>248</v>
          </cell>
          <cell r="F61" t="str">
            <v>Cargo &amp; Mail Facilities</v>
          </cell>
        </row>
        <row r="62">
          <cell r="B62" t="str">
            <v>D2200</v>
          </cell>
          <cell r="C62" t="str">
            <v>Midfield area drainage facilities</v>
          </cell>
          <cell r="E62" t="str">
            <v>250</v>
          </cell>
          <cell r="F62" t="str">
            <v>Additional Commercial/Office</v>
          </cell>
        </row>
        <row r="63">
          <cell r="B63" t="str">
            <v>D2300</v>
          </cell>
          <cell r="C63" t="str">
            <v>West area drainage facilities</v>
          </cell>
          <cell r="E63" t="str">
            <v>251</v>
          </cell>
          <cell r="F63" t="str">
            <v>Parking Structure</v>
          </cell>
        </row>
        <row r="64">
          <cell r="B64" t="str">
            <v>E1100</v>
          </cell>
          <cell r="C64" t="str">
            <v>Terminal area access system</v>
          </cell>
          <cell r="E64" t="str">
            <v>252</v>
          </cell>
          <cell r="F64" t="str">
            <v>Rental Car Facility</v>
          </cell>
        </row>
        <row r="65">
          <cell r="B65" t="str">
            <v>E1200</v>
          </cell>
          <cell r="C65" t="str">
            <v>Commercial area access system</v>
          </cell>
          <cell r="E65" t="str">
            <v>253</v>
          </cell>
          <cell r="F65" t="str">
            <v>Fueling Facility</v>
          </cell>
        </row>
        <row r="66">
          <cell r="B66" t="str">
            <v>E1300</v>
          </cell>
          <cell r="C66" t="str">
            <v>Service area access system</v>
          </cell>
          <cell r="E66" t="str">
            <v>254</v>
          </cell>
          <cell r="F66" t="str">
            <v>Car Wash</v>
          </cell>
        </row>
        <row r="67">
          <cell r="B67" t="str">
            <v>E1400</v>
          </cell>
          <cell r="C67" t="str">
            <v>Road Landscaping</v>
          </cell>
          <cell r="E67" t="str">
            <v>260</v>
          </cell>
          <cell r="F67" t="str">
            <v>Institutional/Government</v>
          </cell>
        </row>
        <row r="68">
          <cell r="B68" t="str">
            <v>E2100</v>
          </cell>
          <cell r="C68" t="str">
            <v>Power distribution system</v>
          </cell>
          <cell r="E68" t="str">
            <v>261</v>
          </cell>
          <cell r="F68" t="str">
            <v>Educational Facility</v>
          </cell>
        </row>
        <row r="69">
          <cell r="B69" t="str">
            <v>E2200</v>
          </cell>
          <cell r="C69" t="str">
            <v>Water distribution system</v>
          </cell>
          <cell r="E69" t="str">
            <v>262</v>
          </cell>
          <cell r="F69" t="str">
            <v>Medical Facility</v>
          </cell>
        </row>
        <row r="70">
          <cell r="B70" t="str">
            <v>E2300</v>
          </cell>
          <cell r="C70" t="str">
            <v>Wastewater collection system</v>
          </cell>
          <cell r="E70" t="str">
            <v>263</v>
          </cell>
          <cell r="F70" t="str">
            <v>Convention Facility</v>
          </cell>
        </row>
        <row r="71">
          <cell r="B71" t="str">
            <v>E2400</v>
          </cell>
          <cell r="C71" t="str">
            <v>Irrigation water system</v>
          </cell>
          <cell r="E71" t="str">
            <v>266</v>
          </cell>
          <cell r="F71" t="str">
            <v>Government Facility</v>
          </cell>
        </row>
        <row r="72">
          <cell r="B72" t="str">
            <v>E2500</v>
          </cell>
          <cell r="C72" t="str">
            <v>Wastewater treatment plant (WWTP)</v>
          </cell>
          <cell r="E72" t="str">
            <v>267</v>
          </cell>
          <cell r="F72" t="str">
            <v>General Aviation &amp; Govt Services</v>
          </cell>
        </row>
        <row r="73">
          <cell r="B73" t="str">
            <v>E2600</v>
          </cell>
          <cell r="C73" t="str">
            <v>Solid waste handling facility (SWHF)</v>
          </cell>
          <cell r="E73" t="str">
            <v>270</v>
          </cell>
          <cell r="F73" t="str">
            <v>Industrial</v>
          </cell>
        </row>
        <row r="74">
          <cell r="B74" t="str">
            <v>E2700</v>
          </cell>
          <cell r="C74" t="str">
            <v>Communications / special systems</v>
          </cell>
          <cell r="E74" t="str">
            <v>280</v>
          </cell>
          <cell r="F74" t="str">
            <v>Improved Open Areas</v>
          </cell>
        </row>
        <row r="75">
          <cell r="B75" t="str">
            <v>E2800</v>
          </cell>
          <cell r="C75" t="str">
            <v>Utility tunnel (midfield)</v>
          </cell>
          <cell r="E75" t="str">
            <v>281</v>
          </cell>
          <cell r="F75" t="str">
            <v>Plaza</v>
          </cell>
        </row>
        <row r="76">
          <cell r="B76" t="str">
            <v>F1100</v>
          </cell>
          <cell r="C76" t="str">
            <v>Site investigations</v>
          </cell>
          <cell r="E76" t="str">
            <v>283</v>
          </cell>
          <cell r="F76" t="str">
            <v>Platform</v>
          </cell>
        </row>
        <row r="77">
          <cell r="B77" t="str">
            <v>F1200</v>
          </cell>
          <cell r="C77" t="str">
            <v>Land reclamation</v>
          </cell>
          <cell r="E77" t="str">
            <v>286</v>
          </cell>
          <cell r="F77" t="str">
            <v>Stadium</v>
          </cell>
        </row>
        <row r="78">
          <cell r="B78" t="str">
            <v>F1300</v>
          </cell>
          <cell r="C78" t="str">
            <v>Dikes</v>
          </cell>
          <cell r="E78" t="str">
            <v>290</v>
          </cell>
          <cell r="F78" t="str">
            <v>Other</v>
          </cell>
        </row>
        <row r="79">
          <cell r="B79" t="str">
            <v>F1400</v>
          </cell>
          <cell r="C79" t="str">
            <v>Mass earthworks</v>
          </cell>
          <cell r="E79" t="str">
            <v>295</v>
          </cell>
          <cell r="F79" t="str">
            <v>Temporary Facilities</v>
          </cell>
        </row>
        <row r="80">
          <cell r="B80" t="str">
            <v>F1500</v>
          </cell>
          <cell r="C80" t="str">
            <v>Environmental study</v>
          </cell>
          <cell r="E80" t="str">
            <v>300</v>
          </cell>
          <cell r="F80" t="str">
            <v>RAILROAD</v>
          </cell>
        </row>
        <row r="81">
          <cell r="B81" t="str">
            <v>F1600</v>
          </cell>
          <cell r="C81" t="str">
            <v>Clearance of site and environs</v>
          </cell>
          <cell r="E81" t="str">
            <v>310</v>
          </cell>
          <cell r="F81" t="str">
            <v>Track work</v>
          </cell>
        </row>
        <row r="82">
          <cell r="B82" t="str">
            <v>X1100</v>
          </cell>
          <cell r="C82" t="str">
            <v>Site mobilization</v>
          </cell>
          <cell r="E82" t="str">
            <v>311</v>
          </cell>
          <cell r="F82" t="str">
            <v>Track</v>
          </cell>
        </row>
        <row r="83">
          <cell r="B83" t="str">
            <v>X1300</v>
          </cell>
          <cell r="C83" t="str">
            <v>Special studies</v>
          </cell>
          <cell r="E83" t="str">
            <v>315</v>
          </cell>
          <cell r="F83" t="str">
            <v>Temporary Track</v>
          </cell>
        </row>
        <row r="84">
          <cell r="B84" t="str">
            <v>X1700</v>
          </cell>
          <cell r="C84" t="str">
            <v>Insurances &amp; Other Costs</v>
          </cell>
          <cell r="E84" t="str">
            <v>320</v>
          </cell>
          <cell r="F84" t="str">
            <v>Elevated Structures</v>
          </cell>
        </row>
        <row r="85">
          <cell r="B85" t="str">
            <v>X1800</v>
          </cell>
          <cell r="C85" t="str">
            <v>Technical Services</v>
          </cell>
          <cell r="E85" t="str">
            <v>321</v>
          </cell>
          <cell r="F85" t="str">
            <v>Heavy Rail Bridge</v>
          </cell>
        </row>
        <row r="86">
          <cell r="B86" t="str">
            <v>X1900</v>
          </cell>
          <cell r="C86" t="str">
            <v>Contingency &amp; Escalation</v>
          </cell>
          <cell r="E86" t="str">
            <v>322</v>
          </cell>
          <cell r="F86" t="str">
            <v>Light Rail Bridge</v>
          </cell>
        </row>
        <row r="87">
          <cell r="E87" t="str">
            <v>326</v>
          </cell>
          <cell r="F87" t="str">
            <v>Airport Transit System (ATS) Guideway</v>
          </cell>
        </row>
        <row r="88">
          <cell r="E88" t="str">
            <v>330</v>
          </cell>
          <cell r="F88" t="str">
            <v>Tunnel</v>
          </cell>
        </row>
        <row r="89">
          <cell r="B89" t="str">
            <v>A1100</v>
          </cell>
          <cell r="C89" t="str">
            <v>Terminal building</v>
          </cell>
          <cell r="E89" t="str">
            <v>331</v>
          </cell>
          <cell r="F89" t="str">
            <v>Bored Tunnel</v>
          </cell>
        </row>
        <row r="90">
          <cell r="B90" t="str">
            <v>A1110</v>
          </cell>
          <cell r="C90" t="str">
            <v>Main terminal</v>
          </cell>
          <cell r="E90" t="str">
            <v>332</v>
          </cell>
          <cell r="F90" t="str">
            <v>Cut &amp; Cover Tunnel</v>
          </cell>
        </row>
        <row r="91">
          <cell r="B91" t="str">
            <v>A1120</v>
          </cell>
          <cell r="C91" t="str">
            <v>Concourse</v>
          </cell>
          <cell r="E91" t="str">
            <v>340</v>
          </cell>
          <cell r="F91" t="str">
            <v>Culvert</v>
          </cell>
        </row>
        <row r="92">
          <cell r="B92" t="str">
            <v>A1130</v>
          </cell>
          <cell r="C92" t="str">
            <v>Passenger terminal foundations</v>
          </cell>
          <cell r="E92" t="str">
            <v>390</v>
          </cell>
          <cell r="F92" t="str">
            <v>Other</v>
          </cell>
        </row>
        <row r="93">
          <cell r="B93" t="str">
            <v>A1140</v>
          </cell>
          <cell r="C93" t="str">
            <v>Baggage handling system</v>
          </cell>
          <cell r="E93" t="str">
            <v>400</v>
          </cell>
          <cell r="F93" t="str">
            <v>ROADWORK</v>
          </cell>
        </row>
        <row r="94">
          <cell r="B94" t="str">
            <v>A1150</v>
          </cell>
          <cell r="C94" t="str">
            <v>Specialty systems</v>
          </cell>
          <cell r="E94" t="str">
            <v>410</v>
          </cell>
          <cell r="F94" t="str">
            <v>Roadways/Highways</v>
          </cell>
        </row>
        <row r="95">
          <cell r="B95" t="str">
            <v>A1160</v>
          </cell>
          <cell r="C95" t="str">
            <v>Fixed gate equipment/loading bridges/floodlights</v>
          </cell>
          <cell r="E95" t="str">
            <v>411</v>
          </cell>
          <cell r="F95" t="str">
            <v>Access Road</v>
          </cell>
        </row>
        <row r="96">
          <cell r="B96" t="str">
            <v>A1170</v>
          </cell>
          <cell r="C96" t="str">
            <v>Pedestrian bridge</v>
          </cell>
          <cell r="E96" t="str">
            <v>412</v>
          </cell>
          <cell r="F96" t="str">
            <v>Curbside</v>
          </cell>
        </row>
        <row r="97">
          <cell r="B97" t="str">
            <v>A1200</v>
          </cell>
          <cell r="C97" t="str">
            <v>Central utility plant</v>
          </cell>
          <cell r="E97" t="str">
            <v>415</v>
          </cell>
          <cell r="F97" t="str">
            <v>Temporary Roadway</v>
          </cell>
        </row>
        <row r="98">
          <cell r="B98" t="str">
            <v>A1210</v>
          </cell>
          <cell r="C98" t="str">
            <v>Central plant building</v>
          </cell>
          <cell r="E98" t="str">
            <v>418</v>
          </cell>
          <cell r="F98" t="str">
            <v>Traffic Management System</v>
          </cell>
        </row>
        <row r="99">
          <cell r="B99" t="str">
            <v>A1220</v>
          </cell>
          <cell r="C99" t="str">
            <v>Central plant cooling equipment</v>
          </cell>
          <cell r="E99" t="str">
            <v>420</v>
          </cell>
          <cell r="F99" t="str">
            <v>Elevated Structures</v>
          </cell>
        </row>
        <row r="100">
          <cell r="B100" t="str">
            <v>A1230</v>
          </cell>
          <cell r="C100" t="str">
            <v>Central plant electrical equipment</v>
          </cell>
          <cell r="E100" t="str">
            <v>421</v>
          </cell>
          <cell r="F100" t="str">
            <v>Bridge</v>
          </cell>
        </row>
        <row r="101">
          <cell r="B101" t="str">
            <v>A1240</v>
          </cell>
          <cell r="C101" t="str">
            <v>Central plant site improvements</v>
          </cell>
          <cell r="E101" t="str">
            <v>422</v>
          </cell>
          <cell r="F101" t="str">
            <v>Elevated Roadway</v>
          </cell>
        </row>
        <row r="102">
          <cell r="B102" t="str">
            <v>A1250</v>
          </cell>
          <cell r="C102" t="str">
            <v>Utility tunnel</v>
          </cell>
          <cell r="E102" t="str">
            <v>426</v>
          </cell>
          <cell r="F102" t="str">
            <v>Pedestrian Bridge</v>
          </cell>
        </row>
        <row r="103">
          <cell r="B103" t="str">
            <v>A1300</v>
          </cell>
          <cell r="C103" t="str">
            <v>Public mosque</v>
          </cell>
          <cell r="E103" t="str">
            <v>428</v>
          </cell>
          <cell r="F103" t="str">
            <v>Temporary Bridge</v>
          </cell>
        </row>
        <row r="104">
          <cell r="B104" t="str">
            <v>A1310</v>
          </cell>
          <cell r="C104" t="str">
            <v>Public mosque building</v>
          </cell>
          <cell r="E104" t="str">
            <v>430</v>
          </cell>
          <cell r="F104" t="str">
            <v>Tunnel</v>
          </cell>
        </row>
        <row r="105">
          <cell r="B105" t="str">
            <v>A1320</v>
          </cell>
          <cell r="C105" t="str">
            <v>Public mosque site improvements</v>
          </cell>
          <cell r="E105" t="str">
            <v>431</v>
          </cell>
          <cell r="F105" t="str">
            <v>Bored Tunnel</v>
          </cell>
        </row>
        <row r="106">
          <cell r="B106" t="str">
            <v>A1400</v>
          </cell>
          <cell r="C106" t="str">
            <v>Parking structure</v>
          </cell>
          <cell r="E106" t="str">
            <v>432</v>
          </cell>
          <cell r="F106" t="str">
            <v>Cut &amp; Cover Tunnel</v>
          </cell>
        </row>
        <row r="107">
          <cell r="B107" t="str">
            <v>A1410</v>
          </cell>
          <cell r="C107" t="str">
            <v>Parking structure building</v>
          </cell>
          <cell r="E107" t="str">
            <v>440</v>
          </cell>
          <cell r="F107" t="str">
            <v>Culvert</v>
          </cell>
        </row>
        <row r="108">
          <cell r="B108" t="str">
            <v>A1420</v>
          </cell>
          <cell r="C108" t="str">
            <v>Parking structure specialty systems</v>
          </cell>
          <cell r="E108" t="str">
            <v>460</v>
          </cell>
          <cell r="F108" t="str">
            <v>Parking</v>
          </cell>
        </row>
        <row r="109">
          <cell r="B109" t="str">
            <v>A1500</v>
          </cell>
          <cell r="C109" t="str">
            <v>Terminal frontage road/site improvements</v>
          </cell>
          <cell r="E109" t="str">
            <v>461</v>
          </cell>
          <cell r="F109" t="str">
            <v>Parking Lots</v>
          </cell>
        </row>
        <row r="110">
          <cell r="B110" t="str">
            <v>A1510</v>
          </cell>
          <cell r="C110" t="str">
            <v>Elevated terminal frontage road</v>
          </cell>
          <cell r="E110" t="str">
            <v>490</v>
          </cell>
          <cell r="F110" t="str">
            <v>Other</v>
          </cell>
        </row>
        <row r="111">
          <cell r="B111" t="str">
            <v>A1520</v>
          </cell>
          <cell r="C111" t="str">
            <v>Passenger terminal area exterior signage</v>
          </cell>
          <cell r="E111" t="str">
            <v>500</v>
          </cell>
          <cell r="F111" t="str">
            <v>SPECIAL SYSTEMS</v>
          </cell>
        </row>
        <row r="112">
          <cell r="B112" t="str">
            <v>A1530</v>
          </cell>
          <cell r="C112" t="str">
            <v>Passenger terminal area landscaping</v>
          </cell>
          <cell r="E112" t="str">
            <v>510</v>
          </cell>
          <cell r="F112" t="str">
            <v>Airport</v>
          </cell>
        </row>
        <row r="113">
          <cell r="B113" t="str">
            <v>B1100</v>
          </cell>
          <cell r="C113" t="str">
            <v>Amiri / V.V.I.P. pavilion</v>
          </cell>
          <cell r="E113" t="str">
            <v>511</v>
          </cell>
          <cell r="F113" t="str">
            <v>Passenger Loading Bridge</v>
          </cell>
        </row>
        <row r="114">
          <cell r="B114" t="str">
            <v>B1200</v>
          </cell>
          <cell r="C114" t="str">
            <v>Amiri hangars</v>
          </cell>
          <cell r="E114" t="str">
            <v>512</v>
          </cell>
          <cell r="F114" t="str">
            <v>Baggage Handling Systems</v>
          </cell>
        </row>
        <row r="115">
          <cell r="B115" t="str">
            <v>B1300</v>
          </cell>
          <cell r="C115" t="str">
            <v>Amiri area site improvements</v>
          </cell>
          <cell r="E115" t="str">
            <v>513</v>
          </cell>
          <cell r="F115" t="str">
            <v>Baggage Screening and X-Ray Equipment</v>
          </cell>
        </row>
        <row r="116">
          <cell r="B116" t="str">
            <v>B1310</v>
          </cell>
          <cell r="C116" t="str">
            <v>Amiri area roads</v>
          </cell>
          <cell r="E116" t="str">
            <v>514</v>
          </cell>
          <cell r="F116" t="str">
            <v>Aircraft Docking System</v>
          </cell>
        </row>
        <row r="117">
          <cell r="B117" t="str">
            <v>B1320</v>
          </cell>
          <cell r="C117" t="str">
            <v>Amiri area parking</v>
          </cell>
          <cell r="E117" t="str">
            <v>516</v>
          </cell>
          <cell r="F117" t="str">
            <v>FIDS &amp; BIDS</v>
          </cell>
        </row>
        <row r="118">
          <cell r="B118" t="str">
            <v>B1330</v>
          </cell>
          <cell r="C118" t="str">
            <v>Amiri area landscaping</v>
          </cell>
          <cell r="E118" t="str">
            <v>518</v>
          </cell>
          <cell r="F118" t="str">
            <v>Ground Handling Services</v>
          </cell>
        </row>
        <row r="119">
          <cell r="B119" t="str">
            <v>B1340</v>
          </cell>
          <cell r="C119" t="str">
            <v>Amiri security checkpoint</v>
          </cell>
          <cell r="E119" t="str">
            <v>520</v>
          </cell>
          <cell r="F119" t="str">
            <v>Other Airport Systems</v>
          </cell>
        </row>
        <row r="120">
          <cell r="B120" t="str">
            <v>B1350</v>
          </cell>
          <cell r="C120" t="str">
            <v>Amiri apron floodlights</v>
          </cell>
          <cell r="E120" t="str">
            <v>521</v>
          </cell>
          <cell r="F120" t="str">
            <v>Air Traffic Control System</v>
          </cell>
        </row>
        <row r="121">
          <cell r="B121" t="str">
            <v>C1100</v>
          </cell>
          <cell r="C121" t="str">
            <v>Cargo terminal</v>
          </cell>
          <cell r="E121" t="str">
            <v>523</v>
          </cell>
          <cell r="F121" t="str">
            <v>Common User Terminal Equipment (CUTE)</v>
          </cell>
        </row>
        <row r="122">
          <cell r="B122" t="str">
            <v>C1110</v>
          </cell>
          <cell r="C122" t="str">
            <v>Cargo terminal building</v>
          </cell>
          <cell r="E122" t="str">
            <v>530</v>
          </cell>
          <cell r="F122" t="str">
            <v>Rail</v>
          </cell>
        </row>
        <row r="123">
          <cell r="B123" t="str">
            <v>C1120</v>
          </cell>
          <cell r="C123" t="str">
            <v>Cargo terminal equipment</v>
          </cell>
          <cell r="E123" t="str">
            <v>531</v>
          </cell>
          <cell r="F123" t="str">
            <v>Traction Power</v>
          </cell>
        </row>
        <row r="124">
          <cell r="B124" t="str">
            <v>C1130</v>
          </cell>
          <cell r="C124" t="str">
            <v>Cargo terminal security checkpoint</v>
          </cell>
          <cell r="E124" t="str">
            <v>532</v>
          </cell>
          <cell r="F124" t="str">
            <v>Overhead Catenary</v>
          </cell>
        </row>
        <row r="125">
          <cell r="B125" t="str">
            <v>C1140</v>
          </cell>
          <cell r="C125" t="str">
            <v>Cargo terminal site improvements</v>
          </cell>
          <cell r="E125" t="str">
            <v>533</v>
          </cell>
          <cell r="F125" t="str">
            <v>Variable Message Signs</v>
          </cell>
        </row>
        <row r="126">
          <cell r="B126" t="str">
            <v>C1150</v>
          </cell>
          <cell r="C126" t="str">
            <v>Cargo apron floodlights</v>
          </cell>
          <cell r="E126" t="str">
            <v>534</v>
          </cell>
          <cell r="F126" t="str">
            <v>Automatic Train Control (ATC)</v>
          </cell>
        </row>
        <row r="127">
          <cell r="B127" t="str">
            <v>C1200</v>
          </cell>
          <cell r="C127" t="str">
            <v>Mail terminal</v>
          </cell>
          <cell r="E127" t="str">
            <v>540</v>
          </cell>
          <cell r="F127" t="str">
            <v>Other Rail Systems</v>
          </cell>
        </row>
        <row r="128">
          <cell r="B128" t="str">
            <v>C1210</v>
          </cell>
          <cell r="C128" t="str">
            <v>Mail terminal building</v>
          </cell>
          <cell r="E128" t="str">
            <v>590</v>
          </cell>
          <cell r="F128" t="str">
            <v>Other</v>
          </cell>
        </row>
        <row r="129">
          <cell r="B129" t="str">
            <v>C1220</v>
          </cell>
          <cell r="C129" t="str">
            <v>Mail terminal equipment</v>
          </cell>
          <cell r="E129" t="str">
            <v>600</v>
          </cell>
          <cell r="F129" t="str">
            <v>SITE UTILITIES</v>
          </cell>
        </row>
        <row r="130">
          <cell r="B130" t="str">
            <v>C1230</v>
          </cell>
          <cell r="C130" t="str">
            <v>Mail terminal site improvements</v>
          </cell>
          <cell r="E130" t="str">
            <v>610</v>
          </cell>
          <cell r="F130" t="str">
            <v>Water</v>
          </cell>
        </row>
        <row r="131">
          <cell r="B131" t="str">
            <v>C1300</v>
          </cell>
          <cell r="C131" t="str">
            <v>Cargo agents building</v>
          </cell>
          <cell r="E131" t="str">
            <v>611</v>
          </cell>
          <cell r="F131" t="str">
            <v>Water Supply</v>
          </cell>
        </row>
        <row r="132">
          <cell r="B132" t="str">
            <v>C1310</v>
          </cell>
          <cell r="C132" t="str">
            <v>Cargo agent building</v>
          </cell>
          <cell r="E132" t="str">
            <v>612</v>
          </cell>
          <cell r="F132" t="str">
            <v>Hot/Chilled Water Supply</v>
          </cell>
        </row>
        <row r="133">
          <cell r="B133" t="str">
            <v>C1320</v>
          </cell>
          <cell r="C133" t="str">
            <v>Cargo agent site improvements</v>
          </cell>
          <cell r="E133" t="str">
            <v>613</v>
          </cell>
          <cell r="F133" t="str">
            <v>Water Storage System</v>
          </cell>
        </row>
        <row r="134">
          <cell r="B134" t="str">
            <v>C1400</v>
          </cell>
          <cell r="C134" t="str">
            <v>Courier terminal</v>
          </cell>
          <cell r="E134" t="str">
            <v>615</v>
          </cell>
          <cell r="F134" t="str">
            <v>Waste Water</v>
          </cell>
        </row>
        <row r="135">
          <cell r="B135" t="str">
            <v>C1410</v>
          </cell>
          <cell r="C135" t="str">
            <v>Courier terminal building</v>
          </cell>
          <cell r="E135" t="str">
            <v>616</v>
          </cell>
          <cell r="F135" t="str">
            <v>Storm Water</v>
          </cell>
        </row>
        <row r="136">
          <cell r="B136" t="str">
            <v>C1420</v>
          </cell>
          <cell r="C136" t="str">
            <v>Courier terminal equipment</v>
          </cell>
          <cell r="E136" t="str">
            <v>618</v>
          </cell>
          <cell r="F136" t="str">
            <v>Irrigation System</v>
          </cell>
        </row>
        <row r="137">
          <cell r="B137" t="str">
            <v>C1430</v>
          </cell>
          <cell r="C137" t="str">
            <v>Courier terminal site improvements</v>
          </cell>
          <cell r="E137" t="str">
            <v>620</v>
          </cell>
          <cell r="F137" t="str">
            <v>Electrical System</v>
          </cell>
        </row>
        <row r="138">
          <cell r="B138" t="str">
            <v>C1440</v>
          </cell>
          <cell r="C138" t="str">
            <v>Courier apron floodlights</v>
          </cell>
          <cell r="E138" t="str">
            <v>621</v>
          </cell>
          <cell r="F138" t="str">
            <v>Electrical Power</v>
          </cell>
        </row>
        <row r="139">
          <cell r="B139" t="str">
            <v>C2100</v>
          </cell>
          <cell r="C139" t="str">
            <v>Aircraft maintenance hangar</v>
          </cell>
          <cell r="E139" t="str">
            <v>622</v>
          </cell>
          <cell r="F139" t="str">
            <v>Electrical System - General</v>
          </cell>
        </row>
        <row r="140">
          <cell r="B140" t="str">
            <v>C2110</v>
          </cell>
          <cell r="C140" t="str">
            <v>Hangar building</v>
          </cell>
          <cell r="E140" t="str">
            <v>623</v>
          </cell>
          <cell r="F140" t="str">
            <v>Lighting</v>
          </cell>
        </row>
        <row r="141">
          <cell r="B141" t="str">
            <v>C2120</v>
          </cell>
          <cell r="C141" t="str">
            <v>Aircraft maintenance office building</v>
          </cell>
          <cell r="E141" t="str">
            <v>630</v>
          </cell>
          <cell r="F141" t="str">
            <v>Other Supply Systems</v>
          </cell>
        </row>
        <row r="142">
          <cell r="B142" t="str">
            <v>C2130</v>
          </cell>
          <cell r="C142" t="str">
            <v>Aircraft maintenance workshops</v>
          </cell>
          <cell r="E142" t="str">
            <v>631</v>
          </cell>
          <cell r="F142" t="str">
            <v>Gas Supply</v>
          </cell>
        </row>
        <row r="143">
          <cell r="B143" t="str">
            <v>C2140</v>
          </cell>
          <cell r="C143" t="str">
            <v>Aircraft maintenance site improvements</v>
          </cell>
          <cell r="E143" t="str">
            <v>632</v>
          </cell>
          <cell r="F143" t="str">
            <v>Fuel Distribution System</v>
          </cell>
        </row>
        <row r="144">
          <cell r="B144" t="str">
            <v>C2150</v>
          </cell>
          <cell r="C144" t="str">
            <v>Aircraft maintenance security checkpoint</v>
          </cell>
          <cell r="E144" t="str">
            <v>640</v>
          </cell>
          <cell r="F144" t="str">
            <v>Fire Protection</v>
          </cell>
        </row>
        <row r="145">
          <cell r="B145" t="str">
            <v>C2160</v>
          </cell>
          <cell r="C145" t="str">
            <v>Aircraft maintenance apron floodlights</v>
          </cell>
          <cell r="E145" t="str">
            <v>641</v>
          </cell>
          <cell r="F145" t="str">
            <v>Fire Detection</v>
          </cell>
        </row>
        <row r="146">
          <cell r="B146" t="str">
            <v>C2200</v>
          </cell>
          <cell r="C146" t="str">
            <v>Airline engineering facility</v>
          </cell>
          <cell r="E146" t="str">
            <v>642</v>
          </cell>
          <cell r="F146" t="str">
            <v>Fire Protection</v>
          </cell>
        </row>
        <row r="147">
          <cell r="B147" t="str">
            <v>C2210</v>
          </cell>
          <cell r="C147" t="str">
            <v>Airline engineering building</v>
          </cell>
          <cell r="E147" t="str">
            <v>650</v>
          </cell>
          <cell r="F147" t="str">
            <v>Communication</v>
          </cell>
        </row>
        <row r="148">
          <cell r="B148" t="str">
            <v>C2220</v>
          </cell>
          <cell r="C148" t="str">
            <v>Airline engineering site improvements</v>
          </cell>
          <cell r="E148" t="str">
            <v>651</v>
          </cell>
          <cell r="F148" t="str">
            <v>Telephone</v>
          </cell>
        </row>
        <row r="149">
          <cell r="B149" t="str">
            <v>C2300</v>
          </cell>
          <cell r="C149" t="str">
            <v>Airlne operations facility</v>
          </cell>
          <cell r="E149" t="str">
            <v>652</v>
          </cell>
          <cell r="F149" t="str">
            <v>Cable</v>
          </cell>
        </row>
        <row r="150">
          <cell r="B150" t="str">
            <v>C2310</v>
          </cell>
          <cell r="C150" t="str">
            <v>Airline operations building</v>
          </cell>
          <cell r="E150" t="str">
            <v>660</v>
          </cell>
          <cell r="F150" t="str">
            <v>Utility Plant</v>
          </cell>
        </row>
        <row r="151">
          <cell r="B151" t="str">
            <v>C2320</v>
          </cell>
          <cell r="C151" t="str">
            <v>Airline operations site improvements</v>
          </cell>
          <cell r="E151" t="str">
            <v>661</v>
          </cell>
          <cell r="F151" t="str">
            <v>Hot/Chilled Water Plant</v>
          </cell>
        </row>
        <row r="152">
          <cell r="B152" t="str">
            <v>C3100</v>
          </cell>
          <cell r="C152" t="str">
            <v>ATC tower</v>
          </cell>
          <cell r="E152" t="str">
            <v>662</v>
          </cell>
          <cell r="F152" t="str">
            <v>Sewage Lift Station</v>
          </cell>
        </row>
        <row r="153">
          <cell r="B153" t="str">
            <v>C3110</v>
          </cell>
          <cell r="C153" t="str">
            <v>ATCT building</v>
          </cell>
          <cell r="E153" t="str">
            <v>663</v>
          </cell>
          <cell r="F153" t="str">
            <v>Storm Water Lift Stations</v>
          </cell>
        </row>
        <row r="154">
          <cell r="B154" t="str">
            <v>C3120</v>
          </cell>
          <cell r="C154" t="str">
            <v>ATCT equipment</v>
          </cell>
          <cell r="E154" t="str">
            <v>664</v>
          </cell>
          <cell r="F154" t="str">
            <v>Waste Water Treatment Facility</v>
          </cell>
        </row>
        <row r="155">
          <cell r="B155" t="str">
            <v>C3130</v>
          </cell>
          <cell r="C155" t="str">
            <v>ATCT site improvements</v>
          </cell>
          <cell r="E155" t="str">
            <v>665</v>
          </cell>
          <cell r="F155" t="str">
            <v>Electrical Substation &amp; Switchgear</v>
          </cell>
        </row>
        <row r="156">
          <cell r="B156" t="str">
            <v>C3140</v>
          </cell>
          <cell r="C156" t="str">
            <v>Ground movement radar (ASDE)</v>
          </cell>
          <cell r="E156" t="str">
            <v>666</v>
          </cell>
          <cell r="F156" t="str">
            <v>Electrical Generation</v>
          </cell>
        </row>
        <row r="157">
          <cell r="B157" t="str">
            <v>C3200</v>
          </cell>
          <cell r="C157" t="str">
            <v>Main fire station</v>
          </cell>
          <cell r="E157" t="str">
            <v>670</v>
          </cell>
          <cell r="F157" t="str">
            <v>Utilities Connections</v>
          </cell>
        </row>
        <row r="158">
          <cell r="B158" t="str">
            <v>C3210</v>
          </cell>
          <cell r="C158" t="str">
            <v>Main fire station building</v>
          </cell>
          <cell r="E158" t="str">
            <v>671</v>
          </cell>
          <cell r="F158" t="str">
            <v>Tie-in to existing system</v>
          </cell>
        </row>
        <row r="159">
          <cell r="B159" t="str">
            <v>C3220</v>
          </cell>
          <cell r="C159" t="str">
            <v>Main fire station equipment</v>
          </cell>
          <cell r="E159" t="str">
            <v>680</v>
          </cell>
          <cell r="F159" t="str">
            <v>Utility Bridge/Tunnel</v>
          </cell>
        </row>
        <row r="160">
          <cell r="B160" t="str">
            <v>C3230</v>
          </cell>
          <cell r="C160" t="str">
            <v>Main fire station site improvements</v>
          </cell>
          <cell r="E160" t="str">
            <v>690</v>
          </cell>
          <cell r="F160" t="str">
            <v>Other</v>
          </cell>
        </row>
        <row r="161">
          <cell r="B161" t="str">
            <v>C3300</v>
          </cell>
          <cell r="C161" t="str">
            <v>Satellite fire station</v>
          </cell>
          <cell r="E161" t="str">
            <v>900</v>
          </cell>
          <cell r="F161" t="str">
            <v>INDIRECTS</v>
          </cell>
        </row>
        <row r="162">
          <cell r="B162" t="str">
            <v>C3310</v>
          </cell>
          <cell r="C162" t="str">
            <v>Satellite fire station building</v>
          </cell>
          <cell r="E162" t="str">
            <v>991</v>
          </cell>
          <cell r="F162" t="str">
            <v>Design</v>
          </cell>
        </row>
        <row r="163">
          <cell r="B163" t="str">
            <v>C3320</v>
          </cell>
          <cell r="C163" t="str">
            <v>Satellite fire station equipment</v>
          </cell>
          <cell r="E163" t="str">
            <v>992</v>
          </cell>
          <cell r="F163" t="str">
            <v>Procurement</v>
          </cell>
        </row>
        <row r="164">
          <cell r="B164" t="str">
            <v>C3330</v>
          </cell>
          <cell r="C164" t="str">
            <v>Satellite fire station site improvements</v>
          </cell>
          <cell r="E164">
            <v>993</v>
          </cell>
          <cell r="F164" t="str">
            <v>Contingency</v>
          </cell>
        </row>
        <row r="165">
          <cell r="B165" t="str">
            <v>C3400</v>
          </cell>
          <cell r="C165" t="str">
            <v>Fire training facility</v>
          </cell>
          <cell r="E165" t="str">
            <v>994</v>
          </cell>
          <cell r="F165" t="str">
            <v>Escalation</v>
          </cell>
        </row>
        <row r="166">
          <cell r="B166" t="str">
            <v>C3410</v>
          </cell>
          <cell r="C166" t="str">
            <v>Fire training equipment</v>
          </cell>
          <cell r="E166" t="str">
            <v>995</v>
          </cell>
          <cell r="F166" t="str">
            <v>Construction Distributables</v>
          </cell>
        </row>
        <row r="167">
          <cell r="B167" t="str">
            <v>C3420</v>
          </cell>
          <cell r="C167" t="str">
            <v>Fire training site improvements</v>
          </cell>
          <cell r="E167">
            <v>996</v>
          </cell>
          <cell r="F167" t="str">
            <v>Insurance</v>
          </cell>
        </row>
        <row r="168">
          <cell r="B168" t="str">
            <v>C3500</v>
          </cell>
          <cell r="C168" t="str">
            <v>Sea rescue station - north</v>
          </cell>
          <cell r="E168" t="str">
            <v>997</v>
          </cell>
          <cell r="F168" t="str">
            <v>Other Project Costs</v>
          </cell>
        </row>
        <row r="169">
          <cell r="B169" t="str">
            <v>C3510</v>
          </cell>
          <cell r="C169" t="str">
            <v>Sea rescue - north - building</v>
          </cell>
        </row>
        <row r="170">
          <cell r="B170" t="str">
            <v>C3520</v>
          </cell>
          <cell r="C170" t="str">
            <v>Sea rescue - north - equipment</v>
          </cell>
        </row>
        <row r="171">
          <cell r="B171" t="str">
            <v>C3530</v>
          </cell>
          <cell r="C171" t="str">
            <v>Sea rescue - north - water structures</v>
          </cell>
        </row>
        <row r="172">
          <cell r="B172" t="str">
            <v>C3540</v>
          </cell>
          <cell r="C172" t="str">
            <v>Sea rescue - north - site improvements</v>
          </cell>
        </row>
        <row r="173">
          <cell r="B173" t="str">
            <v>C3600</v>
          </cell>
          <cell r="C173" t="str">
            <v>Sea rescue station - south</v>
          </cell>
        </row>
        <row r="174">
          <cell r="B174" t="str">
            <v>C3610</v>
          </cell>
          <cell r="C174" t="str">
            <v>Sea rescue - south - building</v>
          </cell>
        </row>
        <row r="175">
          <cell r="B175" t="str">
            <v>C3620</v>
          </cell>
          <cell r="C175" t="str">
            <v>Sea rescue - south - equipment</v>
          </cell>
        </row>
        <row r="176">
          <cell r="B176" t="str">
            <v>C3630</v>
          </cell>
          <cell r="C176" t="str">
            <v>Sea rescue - south - water structures</v>
          </cell>
        </row>
        <row r="177">
          <cell r="B177" t="str">
            <v>C3640</v>
          </cell>
          <cell r="C177" t="str">
            <v>Sea rescue - south - site improvements</v>
          </cell>
        </row>
        <row r="178">
          <cell r="B178" t="str">
            <v>C3700</v>
          </cell>
          <cell r="C178" t="str">
            <v>Meteorological facilities</v>
          </cell>
        </row>
        <row r="179">
          <cell r="B179" t="str">
            <v>C3710</v>
          </cell>
          <cell r="C179" t="str">
            <v>Meteo building</v>
          </cell>
        </row>
        <row r="180">
          <cell r="B180" t="str">
            <v>C3720</v>
          </cell>
          <cell r="C180" t="str">
            <v>Weather radar</v>
          </cell>
        </row>
        <row r="181">
          <cell r="B181" t="str">
            <v>C3730</v>
          </cell>
          <cell r="C181" t="str">
            <v>Met garden</v>
          </cell>
        </row>
        <row r="182">
          <cell r="B182" t="str">
            <v>C3740</v>
          </cell>
          <cell r="C182" t="str">
            <v>Balloon launch facility</v>
          </cell>
        </row>
        <row r="183">
          <cell r="B183" t="str">
            <v>C3750</v>
          </cell>
          <cell r="C183" t="str">
            <v>Site improvements</v>
          </cell>
        </row>
        <row r="184">
          <cell r="B184" t="str">
            <v>C3800</v>
          </cell>
          <cell r="C184" t="str">
            <v>Main midfield security checkpoint</v>
          </cell>
        </row>
        <row r="185">
          <cell r="B185" t="str">
            <v>C3810</v>
          </cell>
          <cell r="C185" t="str">
            <v>Main security checkpoint building</v>
          </cell>
        </row>
        <row r="186">
          <cell r="B186" t="str">
            <v>C3820</v>
          </cell>
          <cell r="C186" t="str">
            <v>Main security checkpoint site improvements</v>
          </cell>
        </row>
        <row r="187">
          <cell r="B187" t="str">
            <v>C3900</v>
          </cell>
          <cell r="C187" t="str">
            <v>Radio transmitter station</v>
          </cell>
        </row>
        <row r="188">
          <cell r="B188" t="str">
            <v>C3910</v>
          </cell>
          <cell r="C188" t="str">
            <v>Transmitter building</v>
          </cell>
        </row>
        <row r="189">
          <cell r="B189" t="str">
            <v>C3920</v>
          </cell>
          <cell r="C189" t="str">
            <v>Transmitter equipment/antennae</v>
          </cell>
        </row>
        <row r="190">
          <cell r="B190" t="str">
            <v>C3930</v>
          </cell>
          <cell r="C190" t="str">
            <v>Transmitter site improvements</v>
          </cell>
        </row>
        <row r="191">
          <cell r="B191" t="str">
            <v>C4100</v>
          </cell>
          <cell r="C191" t="str">
            <v>Radio receiver station</v>
          </cell>
        </row>
        <row r="192">
          <cell r="B192" t="str">
            <v>C4110</v>
          </cell>
          <cell r="C192" t="str">
            <v>Receiver building</v>
          </cell>
        </row>
        <row r="193">
          <cell r="B193" t="str">
            <v>C4120</v>
          </cell>
          <cell r="C193" t="str">
            <v>Receiver equipment/antennae</v>
          </cell>
        </row>
        <row r="194">
          <cell r="B194" t="str">
            <v>C4130</v>
          </cell>
          <cell r="C194" t="str">
            <v>Receiver site improvements</v>
          </cell>
        </row>
        <row r="195">
          <cell r="B195" t="str">
            <v>C4200</v>
          </cell>
          <cell r="C195" t="str">
            <v>Airport administration facility</v>
          </cell>
        </row>
        <row r="196">
          <cell r="B196" t="str">
            <v>C4210</v>
          </cell>
          <cell r="C196" t="str">
            <v>Administration building</v>
          </cell>
        </row>
        <row r="197">
          <cell r="B197" t="str">
            <v>C4220</v>
          </cell>
          <cell r="C197" t="str">
            <v>Administration site improvements</v>
          </cell>
        </row>
        <row r="198">
          <cell r="B198" t="str">
            <v>C4300</v>
          </cell>
          <cell r="C198" t="str">
            <v>Facilities maintenance facility</v>
          </cell>
        </row>
        <row r="199">
          <cell r="B199" t="str">
            <v>C4310</v>
          </cell>
          <cell r="C199" t="str">
            <v>Maintenance workshops building</v>
          </cell>
        </row>
        <row r="200">
          <cell r="B200" t="str">
            <v>C4320</v>
          </cell>
          <cell r="C200" t="str">
            <v>Motor transport workshop</v>
          </cell>
        </row>
        <row r="201">
          <cell r="B201" t="str">
            <v>C4330</v>
          </cell>
          <cell r="C201" t="str">
            <v>Maintenance facility site improvements</v>
          </cell>
        </row>
        <row r="202">
          <cell r="B202" t="str">
            <v>C4400</v>
          </cell>
          <cell r="C202" t="str">
            <v>Employee mosque</v>
          </cell>
        </row>
        <row r="203">
          <cell r="B203" t="str">
            <v>C4410</v>
          </cell>
          <cell r="C203" t="str">
            <v>Mosque building</v>
          </cell>
        </row>
        <row r="204">
          <cell r="B204" t="str">
            <v>C4420</v>
          </cell>
          <cell r="C204" t="str">
            <v>Mosque site improvements</v>
          </cell>
        </row>
        <row r="205">
          <cell r="B205" t="str">
            <v>C4500</v>
          </cell>
          <cell r="C205" t="str">
            <v>Employee canteen</v>
          </cell>
        </row>
        <row r="206">
          <cell r="B206" t="str">
            <v>C4510</v>
          </cell>
          <cell r="C206" t="str">
            <v>Canteen building</v>
          </cell>
        </row>
        <row r="207">
          <cell r="B207" t="str">
            <v>C4520</v>
          </cell>
          <cell r="C207" t="str">
            <v>Canteen equipment</v>
          </cell>
        </row>
        <row r="208">
          <cell r="B208" t="str">
            <v>C4530</v>
          </cell>
          <cell r="C208" t="str">
            <v>Canteen site improvements</v>
          </cell>
        </row>
        <row r="209">
          <cell r="B209" t="str">
            <v>C4600</v>
          </cell>
          <cell r="C209" t="str">
            <v>Medical centre</v>
          </cell>
        </row>
        <row r="210">
          <cell r="B210" t="str">
            <v>C4610</v>
          </cell>
          <cell r="C210" t="str">
            <v>Medical building</v>
          </cell>
        </row>
        <row r="211">
          <cell r="B211" t="str">
            <v>C4620</v>
          </cell>
          <cell r="C211" t="str">
            <v>Medical equipment</v>
          </cell>
        </row>
        <row r="212">
          <cell r="B212" t="str">
            <v>C4630</v>
          </cell>
          <cell r="C212" t="str">
            <v>Medical site improvements</v>
          </cell>
        </row>
        <row r="213">
          <cell r="B213" t="str">
            <v>C4700</v>
          </cell>
          <cell r="C213" t="str">
            <v>General aviation terminal (GA)</v>
          </cell>
        </row>
        <row r="214">
          <cell r="B214" t="str">
            <v>C4710</v>
          </cell>
          <cell r="C214" t="str">
            <v>GA terminal</v>
          </cell>
        </row>
        <row r="215">
          <cell r="B215" t="str">
            <v>C4720</v>
          </cell>
          <cell r="C215" t="str">
            <v>GA maintenance hangar</v>
          </cell>
        </row>
        <row r="216">
          <cell r="B216" t="str">
            <v>C4730</v>
          </cell>
          <cell r="C216" t="str">
            <v>GA aircraft storage hangars</v>
          </cell>
        </row>
        <row r="217">
          <cell r="B217" t="str">
            <v>C4740</v>
          </cell>
          <cell r="C217" t="str">
            <v>GA site improvements</v>
          </cell>
        </row>
        <row r="218">
          <cell r="B218" t="str">
            <v>C4750</v>
          </cell>
          <cell r="C218" t="str">
            <v>GA security checkpoint</v>
          </cell>
        </row>
        <row r="219">
          <cell r="B219" t="str">
            <v>C4800</v>
          </cell>
          <cell r="C219" t="str">
            <v>GSE maintenance facility</v>
          </cell>
        </row>
        <row r="220">
          <cell r="B220" t="str">
            <v>C4810</v>
          </cell>
          <cell r="C220" t="str">
            <v>GSE maintenance building</v>
          </cell>
        </row>
        <row r="221">
          <cell r="B221" t="str">
            <v>C4820</v>
          </cell>
          <cell r="C221" t="str">
            <v>GSE maintenance equipment</v>
          </cell>
        </row>
        <row r="222">
          <cell r="B222" t="str">
            <v>C4830</v>
          </cell>
          <cell r="C222" t="str">
            <v>GSE maintenance site improvements</v>
          </cell>
        </row>
        <row r="223">
          <cell r="B223" t="str">
            <v>C4900</v>
          </cell>
          <cell r="C223" t="str">
            <v>Catering facility</v>
          </cell>
        </row>
        <row r="224">
          <cell r="B224" t="str">
            <v>C4910</v>
          </cell>
          <cell r="C224" t="str">
            <v>Catering building</v>
          </cell>
        </row>
        <row r="225">
          <cell r="B225" t="str">
            <v>C4920</v>
          </cell>
          <cell r="C225" t="str">
            <v>Catering equipment</v>
          </cell>
        </row>
        <row r="226">
          <cell r="B226" t="str">
            <v>C4930</v>
          </cell>
          <cell r="C226" t="str">
            <v>Catering site improvements</v>
          </cell>
        </row>
        <row r="227">
          <cell r="B227" t="str">
            <v>C4940</v>
          </cell>
          <cell r="C227" t="str">
            <v>Catering security checkpoint</v>
          </cell>
        </row>
        <row r="228">
          <cell r="B228" t="str">
            <v>C5100</v>
          </cell>
          <cell r="C228" t="str">
            <v>Fuel farm</v>
          </cell>
        </row>
        <row r="229">
          <cell r="B229" t="str">
            <v>C5110</v>
          </cell>
          <cell r="C229" t="str">
            <v>Fuel farm buildings</v>
          </cell>
        </row>
        <row r="230">
          <cell r="B230" t="str">
            <v>C5120</v>
          </cell>
          <cell r="C230" t="str">
            <v>Fuel storage tanks</v>
          </cell>
        </row>
        <row r="231">
          <cell r="B231" t="str">
            <v>C5130</v>
          </cell>
          <cell r="C231" t="str">
            <v>Fuel farm equipment</v>
          </cell>
        </row>
        <row r="232">
          <cell r="B232" t="str">
            <v>C5140</v>
          </cell>
          <cell r="C232" t="str">
            <v>Fire water tank</v>
          </cell>
        </row>
        <row r="233">
          <cell r="B233" t="str">
            <v>C5150</v>
          </cell>
          <cell r="C233" t="str">
            <v>Fuel farm site improvements</v>
          </cell>
        </row>
        <row r="234">
          <cell r="B234" t="str">
            <v>C5200</v>
          </cell>
          <cell r="C234" t="str">
            <v>Fuel hydrant system</v>
          </cell>
        </row>
        <row r="235">
          <cell r="B235" t="str">
            <v>C5210</v>
          </cell>
          <cell r="C235" t="str">
            <v>Fuel distribution pipeine</v>
          </cell>
        </row>
        <row r="236">
          <cell r="B236" t="str">
            <v>C5220</v>
          </cell>
          <cell r="C236" t="str">
            <v>Fuel hydrant system equipment</v>
          </cell>
        </row>
        <row r="237">
          <cell r="B237" t="str">
            <v>C5230</v>
          </cell>
          <cell r="C237" t="str">
            <v>Hydrant pits</v>
          </cell>
        </row>
        <row r="238">
          <cell r="B238" t="str">
            <v>C5300</v>
          </cell>
          <cell r="C238" t="str">
            <v>Jet fuel loading station</v>
          </cell>
        </row>
        <row r="239">
          <cell r="B239" t="str">
            <v>C5310</v>
          </cell>
          <cell r="C239" t="str">
            <v>Loading station building</v>
          </cell>
        </row>
        <row r="240">
          <cell r="B240" t="str">
            <v>C5320</v>
          </cell>
          <cell r="C240" t="str">
            <v>Loading station equipment</v>
          </cell>
        </row>
        <row r="241">
          <cell r="B241" t="str">
            <v>C5330</v>
          </cell>
          <cell r="C241" t="str">
            <v>Loading station fuel tank</v>
          </cell>
        </row>
        <row r="242">
          <cell r="B242" t="str">
            <v>C5340</v>
          </cell>
          <cell r="C242" t="str">
            <v>Loading station site improvements</v>
          </cell>
        </row>
        <row r="243">
          <cell r="B243" t="str">
            <v>C5400</v>
          </cell>
          <cell r="C243" t="str">
            <v>GSE fuel station</v>
          </cell>
        </row>
        <row r="244">
          <cell r="B244" t="str">
            <v>C5410</v>
          </cell>
          <cell r="C244" t="str">
            <v>GSE station building</v>
          </cell>
        </row>
        <row r="245">
          <cell r="B245" t="str">
            <v>C5420</v>
          </cell>
          <cell r="C245" t="str">
            <v>GSE station equipment</v>
          </cell>
        </row>
        <row r="246">
          <cell r="B246" t="str">
            <v>C5430</v>
          </cell>
          <cell r="C246" t="str">
            <v>GSE station fuel tanks</v>
          </cell>
        </row>
        <row r="247">
          <cell r="B247" t="str">
            <v>C5440</v>
          </cell>
          <cell r="C247" t="str">
            <v>GSE station site improvements</v>
          </cell>
        </row>
        <row r="248">
          <cell r="B248" t="str">
            <v>C5500</v>
          </cell>
          <cell r="C248" t="str">
            <v>Triturator</v>
          </cell>
        </row>
        <row r="249">
          <cell r="B249" t="str">
            <v>C5510</v>
          </cell>
          <cell r="C249" t="str">
            <v>Triturator building</v>
          </cell>
        </row>
        <row r="250">
          <cell r="B250" t="str">
            <v>C5520</v>
          </cell>
          <cell r="C250" t="str">
            <v>Triturator equipment</v>
          </cell>
        </row>
        <row r="251">
          <cell r="B251" t="str">
            <v>C5530</v>
          </cell>
          <cell r="C251" t="str">
            <v>Triturator site improvements</v>
          </cell>
        </row>
        <row r="252">
          <cell r="B252" t="str">
            <v>D1100</v>
          </cell>
          <cell r="C252" t="str">
            <v>East runway/taxiway system</v>
          </cell>
        </row>
        <row r="253">
          <cell r="B253" t="str">
            <v>D1110</v>
          </cell>
          <cell r="C253" t="str">
            <v>East runway/taxiway pavements</v>
          </cell>
        </row>
        <row r="254">
          <cell r="B254" t="str">
            <v>D1120</v>
          </cell>
          <cell r="C254" t="str">
            <v>East runway/taxiway final grading</v>
          </cell>
        </row>
        <row r="255">
          <cell r="B255" t="str">
            <v>D1130</v>
          </cell>
          <cell r="C255" t="str">
            <v>East runway/taxiway safety areas</v>
          </cell>
        </row>
        <row r="256">
          <cell r="B256" t="str">
            <v>D1140</v>
          </cell>
          <cell r="C256" t="str">
            <v>East runway/taxiway markings</v>
          </cell>
        </row>
        <row r="257">
          <cell r="B257" t="str">
            <v>D1200</v>
          </cell>
          <cell r="C257" t="str">
            <v>West runway/taxiway system</v>
          </cell>
        </row>
        <row r="258">
          <cell r="B258" t="str">
            <v>D1210</v>
          </cell>
          <cell r="C258" t="str">
            <v>West runway/taxiway pavements</v>
          </cell>
        </row>
        <row r="259">
          <cell r="B259" t="str">
            <v>D1220</v>
          </cell>
          <cell r="C259" t="str">
            <v>West runway/taxiway final grading</v>
          </cell>
        </row>
        <row r="260">
          <cell r="B260" t="str">
            <v>D1230</v>
          </cell>
          <cell r="C260" t="str">
            <v>West runway/taxiway safety areas</v>
          </cell>
        </row>
        <row r="261">
          <cell r="B261" t="str">
            <v>D1240</v>
          </cell>
          <cell r="C261" t="str">
            <v>West runway/taxiway markings</v>
          </cell>
        </row>
        <row r="262">
          <cell r="B262" t="str">
            <v>D1300</v>
          </cell>
          <cell r="C262" t="str">
            <v>Passenger terminal apron/taxilanes</v>
          </cell>
        </row>
        <row r="263">
          <cell r="B263" t="str">
            <v>D1310</v>
          </cell>
          <cell r="C263" t="str">
            <v>Passenger apron/taxilane pavements</v>
          </cell>
        </row>
        <row r="264">
          <cell r="B264" t="str">
            <v>D1320</v>
          </cell>
          <cell r="C264" t="str">
            <v>Passenger apron/taxilane final grading</v>
          </cell>
        </row>
        <row r="265">
          <cell r="B265" t="str">
            <v>D1330</v>
          </cell>
          <cell r="C265" t="str">
            <v>Passenger apron/taxilane safety areas</v>
          </cell>
        </row>
        <row r="266">
          <cell r="B266" t="str">
            <v>D1340</v>
          </cell>
          <cell r="C266" t="str">
            <v>Passenger apron/taxilane markings</v>
          </cell>
        </row>
        <row r="267">
          <cell r="B267" t="str">
            <v>D1400</v>
          </cell>
          <cell r="C267" t="str">
            <v>Other aprons</v>
          </cell>
        </row>
        <row r="268">
          <cell r="B268" t="str">
            <v>D1410</v>
          </cell>
          <cell r="C268" t="str">
            <v>Amiri Terminal apron</v>
          </cell>
        </row>
        <row r="269">
          <cell r="B269" t="str">
            <v>D1420</v>
          </cell>
          <cell r="C269" t="str">
            <v>Cargo apron</v>
          </cell>
        </row>
        <row r="270">
          <cell r="B270" t="str">
            <v>D1430</v>
          </cell>
          <cell r="C270" t="str">
            <v>Aircraft maintenance apron</v>
          </cell>
        </row>
        <row r="271">
          <cell r="B271" t="str">
            <v>D1440</v>
          </cell>
          <cell r="C271" t="str">
            <v>General aviation apron</v>
          </cell>
        </row>
        <row r="272">
          <cell r="B272" t="str">
            <v>D1450</v>
          </cell>
          <cell r="C272" t="str">
            <v>Helipad</v>
          </cell>
        </row>
        <row r="273">
          <cell r="B273" t="str">
            <v>D1460</v>
          </cell>
          <cell r="C273" t="str">
            <v>Isolation apron</v>
          </cell>
        </row>
        <row r="274">
          <cell r="B274" t="str">
            <v>D1470</v>
          </cell>
          <cell r="C274" t="str">
            <v>Courier apron</v>
          </cell>
        </row>
        <row r="275">
          <cell r="B275" t="str">
            <v>D1500</v>
          </cell>
          <cell r="C275" t="str">
            <v>Airfield lighting</v>
          </cell>
        </row>
        <row r="276">
          <cell r="B276" t="str">
            <v>D1510</v>
          </cell>
          <cell r="C276" t="str">
            <v>East runway lighting</v>
          </cell>
        </row>
        <row r="277">
          <cell r="B277" t="str">
            <v>D1520</v>
          </cell>
          <cell r="C277" t="str">
            <v>West runway lighting</v>
          </cell>
        </row>
        <row r="278">
          <cell r="B278" t="str">
            <v>D1530</v>
          </cell>
          <cell r="C278" t="str">
            <v>Passenger apron lighting</v>
          </cell>
        </row>
        <row r="279">
          <cell r="B279" t="str">
            <v>D1540</v>
          </cell>
          <cell r="C279" t="str">
            <v>Other aprons lighting</v>
          </cell>
        </row>
        <row r="280">
          <cell r="B280" t="str">
            <v>D1550</v>
          </cell>
          <cell r="C280" t="str">
            <v>Airfield signage</v>
          </cell>
        </row>
        <row r="281">
          <cell r="B281" t="str">
            <v>D1600</v>
          </cell>
          <cell r="C281" t="str">
            <v>Instrument Landing Systems (ILS)</v>
          </cell>
        </row>
        <row r="282">
          <cell r="B282" t="str">
            <v>D1610</v>
          </cell>
          <cell r="C282" t="str">
            <v>ILS 34R</v>
          </cell>
        </row>
        <row r="283">
          <cell r="B283" t="str">
            <v>D1620</v>
          </cell>
          <cell r="C283" t="str">
            <v>ILS 16L</v>
          </cell>
        </row>
        <row r="284">
          <cell r="B284" t="str">
            <v>D1630</v>
          </cell>
          <cell r="C284" t="str">
            <v>ILS 34L</v>
          </cell>
        </row>
        <row r="285">
          <cell r="B285" t="str">
            <v>D1640</v>
          </cell>
          <cell r="C285" t="str">
            <v>ILS 16R</v>
          </cell>
        </row>
        <row r="286">
          <cell r="B286" t="str">
            <v>D1700</v>
          </cell>
          <cell r="C286" t="str">
            <v>Airport Surveillance Radar (ASR)</v>
          </cell>
        </row>
        <row r="287">
          <cell r="B287" t="str">
            <v>D1710</v>
          </cell>
          <cell r="C287" t="str">
            <v>ASR building</v>
          </cell>
        </row>
        <row r="288">
          <cell r="B288" t="str">
            <v>D1720</v>
          </cell>
          <cell r="C288" t="str">
            <v>ASR equipment</v>
          </cell>
        </row>
        <row r="289">
          <cell r="B289" t="str">
            <v>D1730</v>
          </cell>
          <cell r="C289" t="str">
            <v>ASR site improvements</v>
          </cell>
        </row>
        <row r="290">
          <cell r="B290" t="str">
            <v>D1800</v>
          </cell>
          <cell r="C290" t="str">
            <v>VOR/DME</v>
          </cell>
        </row>
        <row r="291">
          <cell r="B291" t="str">
            <v>D1810</v>
          </cell>
          <cell r="C291" t="str">
            <v>VOR/DME shelter</v>
          </cell>
        </row>
        <row r="292">
          <cell r="B292" t="str">
            <v>D1820</v>
          </cell>
          <cell r="C292" t="str">
            <v>VOR/DME equipment</v>
          </cell>
        </row>
        <row r="293">
          <cell r="B293" t="str">
            <v>D1830</v>
          </cell>
          <cell r="C293" t="str">
            <v>VOR/DME site improvements</v>
          </cell>
        </row>
        <row r="294">
          <cell r="B294" t="str">
            <v>D1900</v>
          </cell>
          <cell r="C294" t="str">
            <v>Airside service and GSE roads</v>
          </cell>
        </row>
        <row r="295">
          <cell r="B295" t="str">
            <v>D2100</v>
          </cell>
          <cell r="C295" t="str">
            <v>Perimeter security facilities</v>
          </cell>
        </row>
        <row r="296">
          <cell r="B296" t="str">
            <v>D2110</v>
          </cell>
          <cell r="C296" t="str">
            <v>Airfield perimeter fence</v>
          </cell>
        </row>
        <row r="297">
          <cell r="B297" t="str">
            <v>D2120</v>
          </cell>
          <cell r="C297" t="str">
            <v>Airfield perimeter patrol road</v>
          </cell>
        </row>
        <row r="298">
          <cell r="B298" t="str">
            <v>D2200</v>
          </cell>
          <cell r="C298" t="str">
            <v>Midfield area drainage facilities</v>
          </cell>
        </row>
        <row r="299">
          <cell r="B299" t="str">
            <v>D2210</v>
          </cell>
          <cell r="C299" t="str">
            <v>North drainage pond</v>
          </cell>
        </row>
        <row r="300">
          <cell r="B300" t="str">
            <v>D2220</v>
          </cell>
          <cell r="C300" t="str">
            <v>North pump station</v>
          </cell>
        </row>
        <row r="301">
          <cell r="B301" t="str">
            <v>D2230</v>
          </cell>
          <cell r="C301" t="str">
            <v>South drainage pond</v>
          </cell>
        </row>
        <row r="302">
          <cell r="B302" t="str">
            <v>D2240</v>
          </cell>
          <cell r="C302" t="str">
            <v>South pump station</v>
          </cell>
        </row>
        <row r="303">
          <cell r="B303" t="str">
            <v>D2250</v>
          </cell>
          <cell r="C303" t="str">
            <v>Midfield ditches</v>
          </cell>
        </row>
        <row r="304">
          <cell r="B304" t="str">
            <v>D2260</v>
          </cell>
          <cell r="C304" t="str">
            <v>Midfield pipes/culverts</v>
          </cell>
        </row>
        <row r="305">
          <cell r="B305" t="str">
            <v>D2300</v>
          </cell>
          <cell r="C305" t="str">
            <v>West area drainage facilities</v>
          </cell>
        </row>
        <row r="306">
          <cell r="B306" t="str">
            <v>D2310</v>
          </cell>
          <cell r="C306" t="str">
            <v>West area ditches</v>
          </cell>
        </row>
        <row r="307">
          <cell r="B307" t="str">
            <v>D2320</v>
          </cell>
          <cell r="C307" t="str">
            <v>West area pipes/culverts</v>
          </cell>
        </row>
        <row r="308">
          <cell r="B308" t="str">
            <v>E1100</v>
          </cell>
          <cell r="C308" t="str">
            <v>Terminal area access system</v>
          </cell>
        </row>
        <row r="309">
          <cell r="B309" t="str">
            <v>E1110</v>
          </cell>
          <cell r="C309" t="str">
            <v>Passenger terminal access road</v>
          </cell>
        </row>
        <row r="310">
          <cell r="B310" t="str">
            <v>E1120</v>
          </cell>
          <cell r="C310" t="str">
            <v>Amiri Terminal access road</v>
          </cell>
        </row>
        <row r="311">
          <cell r="B311" t="str">
            <v>E1130</v>
          </cell>
          <cell r="C311" t="str">
            <v>South interchange</v>
          </cell>
        </row>
        <row r="312">
          <cell r="B312" t="str">
            <v>E1140</v>
          </cell>
          <cell r="C312" t="str">
            <v>Amiri interchange</v>
          </cell>
        </row>
        <row r="313">
          <cell r="B313" t="str">
            <v>E1150</v>
          </cell>
          <cell r="C313" t="str">
            <v>Passenger terminal area public roads</v>
          </cell>
        </row>
        <row r="314">
          <cell r="B314" t="str">
            <v>E1160</v>
          </cell>
          <cell r="C314" t="str">
            <v>Terminal area service roads</v>
          </cell>
        </row>
        <row r="315">
          <cell r="B315" t="str">
            <v>E1170</v>
          </cell>
          <cell r="C315" t="str">
            <v>Passenger terminal surface parking lots</v>
          </cell>
        </row>
        <row r="316">
          <cell r="B316" t="str">
            <v>E1180</v>
          </cell>
          <cell r="C316" t="str">
            <v>Service road security checkpoints</v>
          </cell>
        </row>
        <row r="317">
          <cell r="B317" t="str">
            <v>E1200</v>
          </cell>
          <cell r="C317" t="str">
            <v>Commercial area access system</v>
          </cell>
        </row>
        <row r="318">
          <cell r="B318" t="str">
            <v>E1210</v>
          </cell>
          <cell r="C318" t="str">
            <v>Commercial area road network</v>
          </cell>
        </row>
        <row r="319">
          <cell r="B319" t="str">
            <v>E1220</v>
          </cell>
          <cell r="C319" t="str">
            <v>Central interchange</v>
          </cell>
        </row>
        <row r="320">
          <cell r="B320" t="str">
            <v>E1300</v>
          </cell>
          <cell r="C320" t="str">
            <v>Service area access system</v>
          </cell>
        </row>
        <row r="321">
          <cell r="B321" t="str">
            <v>E1310</v>
          </cell>
          <cell r="C321" t="str">
            <v>Service area access road</v>
          </cell>
        </row>
        <row r="322">
          <cell r="B322" t="str">
            <v>E1320</v>
          </cell>
          <cell r="C322" t="str">
            <v>Runway tunnel</v>
          </cell>
        </row>
        <row r="323">
          <cell r="B323" t="str">
            <v>E1330</v>
          </cell>
          <cell r="C323" t="str">
            <v>Midfield area road network</v>
          </cell>
        </row>
        <row r="324">
          <cell r="B324" t="str">
            <v>E1340</v>
          </cell>
          <cell r="C324" t="str">
            <v>North interchange</v>
          </cell>
        </row>
        <row r="325">
          <cell r="B325" t="str">
            <v>E1400</v>
          </cell>
          <cell r="C325" t="str">
            <v>Road Landscaping</v>
          </cell>
        </row>
        <row r="326">
          <cell r="B326" t="str">
            <v>E2100</v>
          </cell>
          <cell r="C326" t="str">
            <v>Power distribution system</v>
          </cell>
        </row>
        <row r="327">
          <cell r="B327" t="str">
            <v>E2110</v>
          </cell>
          <cell r="C327" t="str">
            <v>Main substation</v>
          </cell>
        </row>
        <row r="328">
          <cell r="B328" t="str">
            <v>E2120</v>
          </cell>
          <cell r="C328" t="str">
            <v>Transformers - 11.4kV/380V &amp; Misc.substations</v>
          </cell>
        </row>
        <row r="329">
          <cell r="B329" t="str">
            <v>E2130</v>
          </cell>
          <cell r="C329" t="str">
            <v>Duct banks</v>
          </cell>
        </row>
        <row r="330">
          <cell r="B330" t="str">
            <v>E2140</v>
          </cell>
          <cell r="C330" t="str">
            <v>Electrical power cable</v>
          </cell>
        </row>
        <row r="331">
          <cell r="B331" t="str">
            <v>E2200</v>
          </cell>
          <cell r="C331" t="str">
            <v>Water distribution system</v>
          </cell>
        </row>
        <row r="332">
          <cell r="B332" t="str">
            <v>E2210</v>
          </cell>
          <cell r="C332" t="str">
            <v>Water storage tanks</v>
          </cell>
        </row>
        <row r="333">
          <cell r="B333" t="str">
            <v>E2220</v>
          </cell>
          <cell r="C333" t="str">
            <v>Potable water pump stations</v>
          </cell>
        </row>
        <row r="334">
          <cell r="B334" t="str">
            <v>E2230</v>
          </cell>
          <cell r="C334" t="str">
            <v>Potable water distribution lines</v>
          </cell>
        </row>
        <row r="335">
          <cell r="B335" t="str">
            <v>E2240</v>
          </cell>
          <cell r="C335" t="str">
            <v>Fire water pump stations</v>
          </cell>
        </row>
        <row r="336">
          <cell r="B336" t="str">
            <v>E2250</v>
          </cell>
          <cell r="C336" t="str">
            <v>Fire water distribution lines</v>
          </cell>
        </row>
        <row r="337">
          <cell r="B337" t="str">
            <v>E2260</v>
          </cell>
          <cell r="C337" t="str">
            <v>Fire hydrants</v>
          </cell>
        </row>
        <row r="338">
          <cell r="B338" t="str">
            <v>E2300</v>
          </cell>
          <cell r="C338" t="str">
            <v>Wastewater collection system</v>
          </cell>
        </row>
        <row r="339">
          <cell r="B339" t="str">
            <v>E2310</v>
          </cell>
          <cell r="C339" t="str">
            <v>Wastewater lift/pumping stations</v>
          </cell>
        </row>
        <row r="340">
          <cell r="B340" t="str">
            <v>E2320</v>
          </cell>
          <cell r="C340" t="str">
            <v>Wastewater collection lines</v>
          </cell>
        </row>
        <row r="341">
          <cell r="B341" t="str">
            <v>E2330</v>
          </cell>
          <cell r="C341" t="str">
            <v>Wastewater manholes</v>
          </cell>
        </row>
        <row r="342">
          <cell r="B342" t="str">
            <v>E2400</v>
          </cell>
          <cell r="C342" t="str">
            <v>Irrigation water system</v>
          </cell>
        </row>
        <row r="343">
          <cell r="B343" t="str">
            <v>E2410</v>
          </cell>
          <cell r="C343" t="str">
            <v>Irrigation storage tanks</v>
          </cell>
        </row>
        <row r="344">
          <cell r="B344" t="str">
            <v>E2420</v>
          </cell>
          <cell r="C344" t="str">
            <v>Irrigation pumps</v>
          </cell>
        </row>
        <row r="345">
          <cell r="B345" t="str">
            <v>E2430</v>
          </cell>
          <cell r="C345" t="str">
            <v>Irrigation water distribution lines</v>
          </cell>
        </row>
        <row r="346">
          <cell r="B346" t="str">
            <v>E2500</v>
          </cell>
          <cell r="C346" t="str">
            <v>Wastewater treatment plant (WWTP)</v>
          </cell>
        </row>
        <row r="347">
          <cell r="B347" t="str">
            <v>E2510</v>
          </cell>
          <cell r="C347" t="str">
            <v>WWTP building</v>
          </cell>
        </row>
        <row r="348">
          <cell r="B348" t="str">
            <v>E2520</v>
          </cell>
          <cell r="C348" t="str">
            <v>WWTP equipment</v>
          </cell>
        </row>
        <row r="349">
          <cell r="B349" t="str">
            <v>E2530</v>
          </cell>
          <cell r="C349" t="str">
            <v>WWTP ponds</v>
          </cell>
        </row>
        <row r="350">
          <cell r="B350" t="str">
            <v>E2540</v>
          </cell>
          <cell r="C350" t="str">
            <v>WWTP site improvements</v>
          </cell>
        </row>
        <row r="351">
          <cell r="B351" t="str">
            <v>E2550</v>
          </cell>
          <cell r="C351" t="str">
            <v>WWTP access road</v>
          </cell>
        </row>
        <row r="352">
          <cell r="B352" t="str">
            <v>E2600</v>
          </cell>
          <cell r="C352" t="str">
            <v>Solid waste handling facility (SWHF)</v>
          </cell>
        </row>
        <row r="353">
          <cell r="B353" t="str">
            <v>E2610</v>
          </cell>
          <cell r="C353" t="str">
            <v>SWHF building</v>
          </cell>
        </row>
        <row r="354">
          <cell r="B354" t="str">
            <v>E2620</v>
          </cell>
          <cell r="C354" t="str">
            <v>SWHF Incinerators/equipment</v>
          </cell>
        </row>
        <row r="355">
          <cell r="B355" t="str">
            <v>E2630</v>
          </cell>
          <cell r="C355" t="str">
            <v>SWHF site improvements</v>
          </cell>
        </row>
        <row r="356">
          <cell r="B356" t="str">
            <v>E2700</v>
          </cell>
          <cell r="C356" t="str">
            <v>Communications / special systems</v>
          </cell>
        </row>
        <row r="357">
          <cell r="B357" t="str">
            <v>E2800</v>
          </cell>
          <cell r="C357" t="str">
            <v>Utility tunnel (midfield)</v>
          </cell>
        </row>
        <row r="358">
          <cell r="B358" t="str">
            <v>F1100</v>
          </cell>
          <cell r="C358" t="str">
            <v>Site investigations</v>
          </cell>
        </row>
        <row r="359">
          <cell r="B359" t="str">
            <v>F1110</v>
          </cell>
          <cell r="C359" t="str">
            <v>Topographic survey</v>
          </cell>
        </row>
        <row r="360">
          <cell r="B360" t="str">
            <v>F1120</v>
          </cell>
          <cell r="C360" t="str">
            <v>Geotechnical/bathymetric investigations</v>
          </cell>
        </row>
        <row r="361">
          <cell r="B361" t="str">
            <v>F1200</v>
          </cell>
          <cell r="C361" t="str">
            <v>Land reclamation</v>
          </cell>
        </row>
        <row r="362">
          <cell r="B362" t="str">
            <v>F1300</v>
          </cell>
          <cell r="C362" t="str">
            <v>Dikes</v>
          </cell>
        </row>
        <row r="363">
          <cell r="B363" t="str">
            <v>F1310</v>
          </cell>
          <cell r="C363" t="str">
            <v>Rehabilitate existing dike</v>
          </cell>
        </row>
        <row r="364">
          <cell r="B364" t="str">
            <v>F1320</v>
          </cell>
          <cell r="C364" t="str">
            <v>Construct new dike</v>
          </cell>
        </row>
        <row r="365">
          <cell r="B365" t="str">
            <v>F1400</v>
          </cell>
          <cell r="C365" t="str">
            <v>Mass earthworks</v>
          </cell>
        </row>
        <row r="366">
          <cell r="B366" t="str">
            <v>F1500</v>
          </cell>
          <cell r="C366" t="str">
            <v>Environmental study</v>
          </cell>
        </row>
        <row r="367">
          <cell r="B367" t="str">
            <v>F1510</v>
          </cell>
          <cell r="C367" t="str">
            <v>E + E subcontract</v>
          </cell>
        </row>
        <row r="368">
          <cell r="B368" t="str">
            <v>F1600</v>
          </cell>
          <cell r="C368" t="str">
            <v>Clearance of site and environs</v>
          </cell>
        </row>
        <row r="369">
          <cell r="B369" t="str">
            <v>F1610</v>
          </cell>
          <cell r="C369" t="str">
            <v>Remove unsuitable soil materials - rubbish tip</v>
          </cell>
        </row>
        <row r="370">
          <cell r="B370" t="str">
            <v>F1620</v>
          </cell>
          <cell r="C370" t="str">
            <v>Relocate communications tower - Seabase</v>
          </cell>
        </row>
        <row r="371">
          <cell r="B371" t="str">
            <v>F1630</v>
          </cell>
          <cell r="C371" t="str">
            <v>Relocate communications tower - desal plant</v>
          </cell>
        </row>
        <row r="372">
          <cell r="B372" t="str">
            <v>X1100</v>
          </cell>
          <cell r="C372" t="str">
            <v>Site mobilization</v>
          </cell>
        </row>
        <row r="373">
          <cell r="B373" t="str">
            <v>X1110</v>
          </cell>
          <cell r="C373" t="str">
            <v>Site Office</v>
          </cell>
        </row>
        <row r="374">
          <cell r="B374" t="str">
            <v>X1120</v>
          </cell>
          <cell r="C374" t="str">
            <v>Boundary fence</v>
          </cell>
        </row>
        <row r="375">
          <cell r="B375" t="str">
            <v>X1130</v>
          </cell>
          <cell r="C375" t="str">
            <v>Construction roads</v>
          </cell>
        </row>
        <row r="376">
          <cell r="B376" t="str">
            <v>X1140</v>
          </cell>
          <cell r="C376" t="str">
            <v>Visitor center</v>
          </cell>
        </row>
        <row r="377">
          <cell r="B377" t="str">
            <v>X1150</v>
          </cell>
          <cell r="C377" t="str">
            <v>Utility connections</v>
          </cell>
        </row>
        <row r="378">
          <cell r="B378" t="str">
            <v>X1160</v>
          </cell>
          <cell r="C378" t="str">
            <v>Batch plants</v>
          </cell>
        </row>
        <row r="379">
          <cell r="B379" t="str">
            <v>X1170</v>
          </cell>
          <cell r="C379" t="str">
            <v>Construction camps</v>
          </cell>
        </row>
        <row r="380">
          <cell r="B380" t="str">
            <v>X1180</v>
          </cell>
          <cell r="C380" t="str">
            <v>Labor housing areas</v>
          </cell>
        </row>
        <row r="381">
          <cell r="B381" t="str">
            <v>X1300</v>
          </cell>
          <cell r="C381" t="str">
            <v>Special studies</v>
          </cell>
        </row>
        <row r="382">
          <cell r="B382" t="str">
            <v>X1310</v>
          </cell>
          <cell r="C382" t="str">
            <v>Security master plan</v>
          </cell>
        </row>
        <row r="383">
          <cell r="B383" t="str">
            <v>X1320</v>
          </cell>
          <cell r="C383" t="str">
            <v>Signage &amp; graphics master plan</v>
          </cell>
        </row>
        <row r="384">
          <cell r="B384" t="str">
            <v>X1330</v>
          </cell>
          <cell r="C384" t="str">
            <v>IT, telecommunications &amp; specialty systems study</v>
          </cell>
        </row>
        <row r="385">
          <cell r="B385" t="str">
            <v>X1700</v>
          </cell>
          <cell r="C385" t="str">
            <v>Other costs</v>
          </cell>
        </row>
        <row r="386">
          <cell r="B386" t="str">
            <v>X1730</v>
          </cell>
          <cell r="C386" t="str">
            <v>Project Insurances</v>
          </cell>
        </row>
        <row r="387">
          <cell r="B387" t="str">
            <v>X1810</v>
          </cell>
          <cell r="C387" t="str">
            <v>Professional EPCM Services</v>
          </cell>
        </row>
        <row r="388">
          <cell r="B388" t="str">
            <v>X1820</v>
          </cell>
          <cell r="C388" t="str">
            <v>Other Technical Services</v>
          </cell>
        </row>
        <row r="389">
          <cell r="B389" t="str">
            <v>X1910</v>
          </cell>
          <cell r="C389" t="str">
            <v>Contingency</v>
          </cell>
        </row>
        <row r="390">
          <cell r="B390" t="str">
            <v>X1920</v>
          </cell>
          <cell r="C390" t="str">
            <v>Escalation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SUMM"/>
      <sheetName val="HQ-TO"/>
      <sheetName val="FF&amp;E_SUMM"/>
      <sheetName val="FF&amp;E_TO"/>
      <sheetName val="BSMT CARPARK_SUMM"/>
      <sheetName val="BSMT CARPARK-TO"/>
      <sheetName val="Ext Works_HQ_SUMM"/>
      <sheetName val="Ext Works-TO-HQ"/>
      <sheetName val="FLYSHEETS"/>
    </sheetNames>
    <sheetDataSet>
      <sheetData sheetId="0" refreshError="1"/>
      <sheetData sheetId="1" refreshError="1"/>
      <sheetData sheetId="2" refreshError="1"/>
      <sheetData sheetId="3">
        <row r="6">
          <cell r="A6" t="str">
            <v>Document : Variation Schematic Design Estimate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C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Pricing-Supply"/>
      <sheetName val="Drop-Down"/>
      <sheetName val="Conn. Plates"/>
      <sheetName val="Formulas"/>
      <sheetName val="Paint"/>
      <sheetName val="Mtl. summary"/>
      <sheetName val="102,108,10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4">
          <cell r="F4" t="str">
            <v>N.A.</v>
          </cell>
        </row>
        <row r="5">
          <cell r="F5" t="str">
            <v>Shop Primer</v>
          </cell>
        </row>
        <row r="6">
          <cell r="F6" t="str">
            <v>Epoxy Primer</v>
          </cell>
        </row>
        <row r="7">
          <cell r="F7" t="str">
            <v>Zinc Phospate Primer</v>
          </cell>
        </row>
        <row r="8">
          <cell r="F8" t="str">
            <v>Zinc-rich ethyl silicate Primer</v>
          </cell>
        </row>
        <row r="9">
          <cell r="F9" t="str">
            <v>Zinc rich epoxy primer (Barrier 77)</v>
          </cell>
        </row>
        <row r="10">
          <cell r="F10" t="str">
            <v>Zinc rich epoxy primer (Barrier 80)</v>
          </cell>
        </row>
        <row r="11">
          <cell r="F11" t="str">
            <v>Alkyd based primer with zinc phosphate</v>
          </cell>
        </row>
      </sheetData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q-TEMP"/>
      <sheetName val="sum-TEMP"/>
      <sheetName val="BQ"/>
      <sheetName val="BQ-sum"/>
      <sheetName val="BQ External"/>
      <sheetName val="EXT.(explain)"/>
      <sheetName val="Siteex"/>
      <sheetName val="SubmitCal"/>
      <sheetName val=" GULF"/>
      <sheetName val="HQ-TO"/>
      <sheetName val="Cash2"/>
      <sheetName val="Z"/>
      <sheetName val="Add2-om-mep"/>
      <sheetName val="Cost Model Complete 1"/>
      <sheetName val="Sch. Areas"/>
      <sheetName val="HVAC BoQ"/>
      <sheetName val="Summary"/>
      <sheetName val="Plumbing FROM bILL"/>
      <sheetName val="FINISH 032400PMLD"/>
      <sheetName val="Sheet2"/>
      <sheetName val="Bill 8"/>
      <sheetName val="MOS-NOV'08"/>
      <sheetName val="Forecast"/>
      <sheetName val="Testing"/>
      <sheetName val="Feed"/>
      <sheetName val="Details"/>
      <sheetName val="Raw Data"/>
      <sheetName val="Macro custom function"/>
      <sheetName val="Electrical (nU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ing"/>
    </sheetNames>
    <sheetDataSet>
      <sheetData sheetId="0" refreshError="1">
        <row r="8">
          <cell r="E8">
            <v>65.62</v>
          </cell>
        </row>
        <row r="9">
          <cell r="E9">
            <v>59.04</v>
          </cell>
        </row>
        <row r="10">
          <cell r="E10">
            <v>56</v>
          </cell>
        </row>
        <row r="11">
          <cell r="E11">
            <v>3.2809999999999999E-2</v>
          </cell>
        </row>
        <row r="12">
          <cell r="E12">
            <v>0.16400000000000001</v>
          </cell>
        </row>
        <row r="15">
          <cell r="E15">
            <v>122</v>
          </cell>
        </row>
        <row r="16">
          <cell r="E16">
            <v>117</v>
          </cell>
        </row>
        <row r="17">
          <cell r="E17">
            <v>64</v>
          </cell>
        </row>
        <row r="18">
          <cell r="E18">
            <v>59</v>
          </cell>
        </row>
        <row r="21">
          <cell r="E21">
            <v>24.84</v>
          </cell>
        </row>
        <row r="22">
          <cell r="E22">
            <v>2.1899999999999999E-2</v>
          </cell>
        </row>
        <row r="23">
          <cell r="E23">
            <v>0.8</v>
          </cell>
        </row>
        <row r="26">
          <cell r="E26">
            <v>0.5</v>
          </cell>
        </row>
        <row r="27">
          <cell r="E27">
            <v>0.5</v>
          </cell>
        </row>
        <row r="30">
          <cell r="E30">
            <v>1000</v>
          </cell>
        </row>
        <row r="31">
          <cell r="E31">
            <v>800</v>
          </cell>
        </row>
        <row r="32">
          <cell r="E32">
            <v>1000</v>
          </cell>
        </row>
        <row r="33">
          <cell r="E33">
            <v>500</v>
          </cell>
        </row>
        <row r="35">
          <cell r="E35">
            <v>417000000</v>
          </cell>
        </row>
        <row r="36">
          <cell r="E36">
            <v>1.95</v>
          </cell>
        </row>
        <row r="37">
          <cell r="E37">
            <v>493.2</v>
          </cell>
        </row>
        <row r="43">
          <cell r="D43">
            <v>55.56</v>
          </cell>
          <cell r="E43">
            <v>0.08</v>
          </cell>
          <cell r="F43">
            <v>0.08</v>
          </cell>
        </row>
        <row r="44">
          <cell r="D44">
            <v>0.47899999999999998</v>
          </cell>
          <cell r="E44">
            <v>0.25</v>
          </cell>
          <cell r="F44">
            <v>0.25</v>
          </cell>
        </row>
        <row r="45">
          <cell r="D45">
            <v>1076.54</v>
          </cell>
          <cell r="E45">
            <v>1.6930000000000001E-2</v>
          </cell>
          <cell r="F45">
            <v>1.6930000000000001E-2</v>
          </cell>
        </row>
        <row r="46">
          <cell r="D46">
            <v>8.2299999999999998E-2</v>
          </cell>
          <cell r="E46">
            <v>1.5100000000000001E-2</v>
          </cell>
          <cell r="F46">
            <v>1.5100000000000001E-2</v>
          </cell>
        </row>
        <row r="47">
          <cell r="D47">
            <v>9.9999999999999995E-7</v>
          </cell>
          <cell r="E47">
            <v>2E-3</v>
          </cell>
          <cell r="F47">
            <v>2E-3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"/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 sheet"/>
    </sheetNames>
    <sheetDataSet>
      <sheetData sheetId="0"/>
      <sheetData sheetId="1"/>
      <sheetData sheetId="2">
        <row r="99">
          <cell r="AC99">
            <v>9158.3453886434563</v>
          </cell>
        </row>
      </sheetData>
      <sheetData sheetId="3">
        <row r="1">
          <cell r="K1" t="str">
            <v>AED</v>
          </cell>
        </row>
      </sheetData>
      <sheetData sheetId="4">
        <row r="1">
          <cell r="A1" t="str">
            <v>YES</v>
          </cell>
          <cell r="J1" t="str">
            <v>Abu Dhabi - UAE</v>
          </cell>
        </row>
        <row r="2">
          <cell r="A2" t="str">
            <v>NO</v>
          </cell>
          <cell r="J2" t="str">
            <v>Ajman - UAE</v>
          </cell>
        </row>
        <row r="3">
          <cell r="J3" t="str">
            <v>Al Ain - UAE</v>
          </cell>
        </row>
        <row r="4">
          <cell r="J4" t="str">
            <v>Algeria</v>
          </cell>
        </row>
        <row r="5">
          <cell r="J5" t="str">
            <v>Bahrain</v>
          </cell>
        </row>
        <row r="6">
          <cell r="J6" t="str">
            <v>Dammam - Saudi</v>
          </cell>
        </row>
        <row r="7">
          <cell r="J7" t="str">
            <v>Dubai - UAE</v>
          </cell>
        </row>
        <row r="8">
          <cell r="J8" t="str">
            <v>Fujairah - UAE</v>
          </cell>
        </row>
        <row r="9">
          <cell r="J9" t="str">
            <v>Guinea</v>
          </cell>
        </row>
        <row r="10">
          <cell r="J10" t="str">
            <v>Iraq</v>
          </cell>
        </row>
        <row r="11">
          <cell r="J11" t="str">
            <v>Jeddah - Saudi</v>
          </cell>
        </row>
        <row r="12">
          <cell r="J12" t="str">
            <v>Khobar - Saudi</v>
          </cell>
        </row>
        <row r="13">
          <cell r="J13" t="str">
            <v>Kuwait</v>
          </cell>
        </row>
        <row r="14">
          <cell r="J14" t="str">
            <v>Libya</v>
          </cell>
        </row>
        <row r="15">
          <cell r="J15" t="str">
            <v>Oman</v>
          </cell>
        </row>
        <row r="16">
          <cell r="J16" t="str">
            <v>Qatar</v>
          </cell>
        </row>
        <row r="17">
          <cell r="J17" t="str">
            <v>RAK - UAE</v>
          </cell>
        </row>
        <row r="18">
          <cell r="J18" t="str">
            <v>Riyadh - Saudi</v>
          </cell>
        </row>
        <row r="19">
          <cell r="J19" t="str">
            <v>Sharjah - UAE</v>
          </cell>
        </row>
        <row r="20">
          <cell r="J20" t="str">
            <v>Tunisia</v>
          </cell>
        </row>
        <row r="21">
          <cell r="J21" t="str">
            <v>Turkemenistan</v>
          </cell>
        </row>
        <row r="22">
          <cell r="J22" t="str">
            <v>UAQ - UAE</v>
          </cell>
        </row>
        <row r="23">
          <cell r="J23" t="str">
            <v>Vietnam</v>
          </cell>
        </row>
        <row r="24">
          <cell r="J24" t="str">
            <v>Makkah - Saudi</v>
          </cell>
        </row>
        <row r="25">
          <cell r="J25" t="str">
            <v>Holland</v>
          </cell>
        </row>
        <row r="26">
          <cell r="J26" t="str">
            <v>JAFZA</v>
          </cell>
        </row>
      </sheetData>
      <sheetData sheetId="5"/>
      <sheetData sheetId="6"/>
      <sheetData sheetId="7">
        <row r="4">
          <cell r="F4" t="str">
            <v>N.A.</v>
          </cell>
        </row>
        <row r="13">
          <cell r="F13" t="str">
            <v>N.A.</v>
          </cell>
        </row>
        <row r="14">
          <cell r="F14" t="str">
            <v>Zinc Phospate Intermediate Coat</v>
          </cell>
        </row>
        <row r="15">
          <cell r="F15" t="str">
            <v>High build epoxy intermediate coat</v>
          </cell>
        </row>
        <row r="16">
          <cell r="F16" t="str">
            <v>High build MIO epoxy intermediate coat</v>
          </cell>
        </row>
        <row r="18">
          <cell r="F18" t="str">
            <v>N.A.</v>
          </cell>
        </row>
        <row r="19">
          <cell r="F19" t="str">
            <v>Zinc phosphate epoxy coating</v>
          </cell>
        </row>
        <row r="20">
          <cell r="F20" t="str">
            <v>High solids epoxy mastic coating</v>
          </cell>
        </row>
        <row r="21">
          <cell r="F21" t="str">
            <v>High solids polyamine cured epoxy mastic coating</v>
          </cell>
        </row>
        <row r="22">
          <cell r="F22" t="str">
            <v>Epoxy topcoat</v>
          </cell>
        </row>
        <row r="23">
          <cell r="F23" t="str">
            <v>Polyurethane topcoat (All Colours)</v>
          </cell>
        </row>
        <row r="24">
          <cell r="F24" t="str">
            <v>Polyurethane topcoat (Base 1 - 3 Colours)</v>
          </cell>
        </row>
        <row r="25">
          <cell r="F25" t="str">
            <v>Polyurethane topcoat (RAL 9006)</v>
          </cell>
        </row>
        <row r="26">
          <cell r="F26" t="str">
            <v>Aliphatic polyurethane topcoat</v>
          </cell>
        </row>
        <row r="27">
          <cell r="F27" t="str">
            <v>Alkyd based topcoat</v>
          </cell>
        </row>
        <row r="36">
          <cell r="B36" t="str">
            <v>Shop Primer</v>
          </cell>
        </row>
        <row r="37">
          <cell r="B37" t="str">
            <v>Primer</v>
          </cell>
        </row>
        <row r="38">
          <cell r="B38" t="str">
            <v>Int. Coat</v>
          </cell>
        </row>
        <row r="39">
          <cell r="B39" t="str">
            <v>Top Coat</v>
          </cell>
        </row>
        <row r="40">
          <cell r="B40" t="str">
            <v>Thinner</v>
          </cell>
        </row>
        <row r="41">
          <cell r="B41" t="str">
            <v>Cleaner</v>
          </cell>
        </row>
      </sheetData>
      <sheetData sheetId="8"/>
      <sheetData sheetId="9">
        <row r="40">
          <cell r="H40">
            <v>58503.7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T"/>
    </sheetNames>
    <definedNames>
      <definedName name="iteration"/>
    </defined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 COST ITEM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FLYSHEET B15"/>
      <sheetName val="OBI Template Bill 15"/>
      <sheetName val="Bill 15 - Concourse C"/>
      <sheetName val="FLYSHEET GS"/>
      <sheetName val="GS"/>
      <sheetName val="③赤紙(日文)"/>
    </sheetNames>
    <sheetDataSet>
      <sheetData sheetId="0" refreshError="1"/>
      <sheetData sheetId="1">
        <row r="9">
          <cell r="B9" t="str">
            <v>Notes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chedule- SPace Frame"/>
    </sheetNames>
    <definedNames>
      <definedName name="Number_of_Payments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I SNWE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-e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ummary"/>
      <sheetName val="Total Bill "/>
      <sheetName val="Labour Day Rate"/>
      <sheetName val="Equip Day Rate"/>
      <sheetName val="Resident Engineer"/>
      <sheetName val="Doha WBS Clean"/>
      <sheetName val="Mtl "/>
      <sheetName val="Summary"/>
      <sheetName val="Sheet4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W5" t="str">
            <v>C01</v>
          </cell>
        </row>
      </sheetData>
      <sheetData sheetId="6">
        <row r="1">
          <cell r="B1">
            <v>2.8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 stair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CS PIPING"/>
      <sheetName val="EVAPORATOR"/>
      <sheetName val="HEAT EX"/>
      <sheetName val="RO"/>
      <sheetName val="HP PUMP"/>
      <sheetName val="SS PIPE"/>
      <sheetName val="CHEM. TANK"/>
      <sheetName val="STL STR"/>
      <sheetName val="stl2"/>
      <sheetName val="CRANE"/>
      <sheetName val="Ver-Pump"/>
      <sheetName val="SEE WATER"/>
      <sheetName val="BLR"/>
      <sheetName val="w't table"/>
      <sheetName val="d-7"/>
      <sheetName val="BOQ-E"/>
      <sheetName val="C3"/>
      <sheetName val="QUOTE_E"/>
      <sheetName val="Sheet1"/>
      <sheetName val="기계내역서"/>
      <sheetName val="Sheet2"/>
      <sheetName val="Calendar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3E1_GC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"/>
      <sheetName val="Trend Sum"/>
      <sheetName val="Q&amp;AE"/>
      <sheetName val="Commitment DC"/>
      <sheetName val="Detail"/>
      <sheetName val="SUS Rev 5"/>
      <sheetName val="MCC Rev 5"/>
      <sheetName val="Contingency"/>
      <sheetName val="COC"/>
      <sheetName val="Escalation"/>
      <sheetName val="O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-Erection "/>
      <sheetName val="Pricing-Supply"/>
      <sheetName val="Review"/>
      <sheetName val="Drop-Down"/>
      <sheetName val="Conn. Plates"/>
      <sheetName val="Formulas"/>
      <sheetName val="Paint"/>
      <sheetName val="Mtl. summary"/>
      <sheetName val="Material Take off"/>
      <sheetName val="Sheet1"/>
      <sheetName val="C1ㅇ"/>
    </sheetNames>
    <sheetDataSet>
      <sheetData sheetId="0"/>
      <sheetData sheetId="1"/>
      <sheetData sheetId="2">
        <row r="1">
          <cell r="K1" t="str">
            <v>AED</v>
          </cell>
        </row>
      </sheetData>
      <sheetData sheetId="3">
        <row r="1">
          <cell r="A1" t="str">
            <v>YES</v>
          </cell>
        </row>
      </sheetData>
      <sheetData sheetId="4"/>
      <sheetData sheetId="5"/>
      <sheetData sheetId="6">
        <row r="4">
          <cell r="F4" t="str">
            <v>N.A.</v>
          </cell>
        </row>
      </sheetData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Csh ot (2)"/>
      <sheetName val="Book2"/>
    </sheetNames>
    <definedNames>
      <definedName name="es" refersTo="#REF!"/>
      <definedName name="Estimating_Click" refersTo="#REF!"/>
      <definedName name="Estimating_Click_PDBT" refersTo="#REF!"/>
      <definedName name="Home_Ofc"/>
      <definedName name="TABLE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SubmitCal"/>
      <sheetName val="Notes"/>
      <sheetName val="Raw Data"/>
      <sheetName val="Assumptions"/>
      <sheetName val="@risk rents and incentives"/>
      <sheetName val="Car park lease"/>
      <sheetName val="Net rent analysis"/>
      <sheetName val="C1ㅇ"/>
      <sheetName val="Cash2"/>
      <sheetName val="Z"/>
      <sheetName val="CIF COST ITEM"/>
      <sheetName val="Lstsub"/>
      <sheetName val="Doha WBS Clean"/>
      <sheetName val="Option"/>
      <sheetName val="Basis"/>
      <sheetName val="Bill 1"/>
      <sheetName val="Bill 2"/>
      <sheetName val="Bill 3"/>
      <sheetName val="Bill 4"/>
      <sheetName val="Bill 5"/>
      <sheetName val="Bill 6"/>
      <sheetName val="Bill 7"/>
      <sheetName val="COST"/>
      <sheetName val="C3"/>
      <sheetName val="Cashflow"/>
      <sheetName val="S-C+Market"/>
      <sheetName val="Ramp data"/>
      <sheetName val="Day work"/>
      <sheetName val="Lower Ground"/>
      <sheetName val="Income"/>
      <sheetName val="Letting"/>
      <sheetName val="UBR"/>
      <sheetName val="Sheet1"/>
      <sheetName val="#REF"/>
      <sheetName val="Inputs"/>
      <sheetName val="PPlay_Data"/>
      <sheetName val="Cap Cost"/>
      <sheetName val="Control"/>
      <sheetName val="Data_Sheet"/>
      <sheetName val="RLV Calc"/>
      <sheetName val="Costs (dev)"/>
      <sheetName val="Summary"/>
      <sheetName val="Bluewater NPV - sell January"/>
      <sheetName val="Calcs"/>
      <sheetName val="Upper Ground"/>
      <sheetName val="Financial Summary"/>
      <sheetName val="D&amp;C Calcs"/>
      <sheetName val="CA Upside_Downside Old"/>
      <sheetName val="EASEL CA Example"/>
      <sheetName val="Rates"/>
      <sheetName val="2-Conc"/>
      <sheetName val="산근"/>
      <sheetName val="대비표"/>
      <sheetName val="LEGEND"/>
      <sheetName val="Sum"/>
      <sheetName val="B5"/>
      <sheetName val="B7"/>
      <sheetName val="B9"/>
      <sheetName val="CT Thang Mo"/>
      <sheetName val="S-400"/>
      <sheetName val="DGchitiet "/>
      <sheetName val="REINF-WTM"/>
      <sheetName val=""/>
      <sheetName val="Raw_Data"/>
      <sheetName val="@risk_rents_and_incentives"/>
      <sheetName val="Car_park_lease"/>
      <sheetName val="Net_rent_analysis"/>
      <sheetName val="CT_Thang_Mo"/>
      <sheetName val="DGchitiet_"/>
      <sheetName val="CIF_COST_ITEM"/>
      <sheetName val="Doha_WBS_Clean"/>
      <sheetName val="Bill_1"/>
      <sheetName val="Bill_2"/>
      <sheetName val="Bill_3"/>
      <sheetName val="Bill_4"/>
      <sheetName val="Bill_5"/>
      <sheetName val="Bill_6"/>
      <sheetName val="Bill_7"/>
      <sheetName val="Ramp_data"/>
      <sheetName val="Day_work"/>
      <sheetName val="Lower_Ground"/>
      <sheetName val="Cap_Cost"/>
      <sheetName val="RLV_Calc"/>
      <sheetName val="Costs_(dev)"/>
      <sheetName val="Bluewater_NPV_-_sell_January"/>
      <sheetName val="Upper_Ground"/>
      <sheetName val="Financial_Summary"/>
      <sheetName val="D&amp;C_Calcs"/>
      <sheetName val="CA_Upside_Downside_Old"/>
      <sheetName val="EASEL_CA_Example"/>
      <sheetName val="FitOutConfCentre"/>
      <sheetName val="MTP"/>
      <sheetName val="MTP1"/>
      <sheetName val="Z- GENERAL PRICE SUMMARY"/>
      <sheetName val="WITHOUT C&amp;I PROFIT (3)"/>
      <sheetName val="OIL SYST DATA SHTS"/>
      <sheetName val="집계표"/>
      <sheetName val="SPT_vs_PHI2"/>
      <sheetName val="Price Schedule"/>
      <sheetName val="간접비내역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OutConfCentre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4FD5-AF37-4B20-A493-570497E96B67}">
  <dimension ref="A1:J31"/>
  <sheetViews>
    <sheetView tabSelected="1" zoomScale="85" zoomScaleNormal="85" zoomScaleSheetLayoutView="85" zoomScalePageLayoutView="85" workbookViewId="0">
      <selection activeCell="N11" sqref="N11"/>
    </sheetView>
  </sheetViews>
  <sheetFormatPr defaultColWidth="9" defaultRowHeight="16.5" x14ac:dyDescent="0.3"/>
  <cols>
    <col min="1" max="1" width="2.140625" style="5" customWidth="1"/>
    <col min="2" max="2" width="12.7109375" style="53" customWidth="1"/>
    <col min="3" max="3" width="11.140625" style="5" customWidth="1"/>
    <col min="4" max="4" width="12.7109375" style="5" customWidth="1"/>
    <col min="5" max="5" width="11.42578125" style="5" customWidth="1"/>
    <col min="6" max="9" width="12.7109375" style="5" customWidth="1"/>
    <col min="10" max="10" width="11.42578125" style="5" customWidth="1"/>
    <col min="11" max="16384" width="9" style="5"/>
  </cols>
  <sheetData>
    <row r="1" spans="1:10" x14ac:dyDescent="0.3">
      <c r="A1" s="1"/>
      <c r="B1" s="2" t="s">
        <v>0</v>
      </c>
      <c r="C1" s="3"/>
      <c r="D1" s="3" t="s">
        <v>1</v>
      </c>
      <c r="E1" s="4" t="s">
        <v>2</v>
      </c>
      <c r="F1" s="3"/>
      <c r="G1" s="3"/>
      <c r="H1" s="3"/>
      <c r="I1" s="3"/>
      <c r="J1" s="3"/>
    </row>
    <row r="2" spans="1:10" ht="45.75" x14ac:dyDescent="0.3">
      <c r="A2" s="1"/>
      <c r="B2" s="6" t="s">
        <v>3</v>
      </c>
      <c r="C2" s="7"/>
      <c r="D2" s="7"/>
      <c r="E2" s="7"/>
      <c r="F2" s="8" t="s">
        <v>4</v>
      </c>
      <c r="G2" s="9">
        <f>'[1]4.2'!Z27</f>
        <v>0.7862356938996603</v>
      </c>
      <c r="H2" s="8" t="s">
        <v>5</v>
      </c>
      <c r="I2" s="9">
        <f>'[1]4.2'!Z28</f>
        <v>0.75</v>
      </c>
    </row>
    <row r="3" spans="1:10" x14ac:dyDescent="0.3">
      <c r="A3" s="10"/>
      <c r="B3" s="11" t="s">
        <v>6</v>
      </c>
      <c r="C3" s="12"/>
      <c r="D3" s="13"/>
      <c r="E3" s="14"/>
      <c r="F3" s="11" t="s">
        <v>7</v>
      </c>
      <c r="G3" s="12"/>
      <c r="H3" s="15"/>
      <c r="I3" s="16" t="s">
        <v>8</v>
      </c>
      <c r="J3" s="17"/>
    </row>
    <row r="4" spans="1:10" ht="16.5" customHeight="1" x14ac:dyDescent="0.3">
      <c r="A4" s="18"/>
      <c r="B4" s="19" t="s">
        <v>9</v>
      </c>
      <c r="C4" s="20" t="s">
        <v>10</v>
      </c>
      <c r="D4" s="21">
        <f>'[1]4.2'!AE29</f>
        <v>-33306177</v>
      </c>
      <c r="E4" s="22"/>
      <c r="F4" s="23" t="s">
        <v>11</v>
      </c>
      <c r="G4" s="21">
        <f>'[1]4.4'!S3</f>
        <v>43710054</v>
      </c>
      <c r="H4" s="24"/>
      <c r="I4" s="25" t="s">
        <v>12</v>
      </c>
      <c r="J4" s="26">
        <f>'[1]4.2'!Z6</f>
        <v>0.98</v>
      </c>
    </row>
    <row r="5" spans="1:10" ht="16.5" customHeight="1" x14ac:dyDescent="0.3">
      <c r="A5" s="27"/>
      <c r="B5" s="19" t="s">
        <v>13</v>
      </c>
      <c r="C5" s="20" t="s">
        <v>14</v>
      </c>
      <c r="D5" s="21">
        <f>'[1]4.2'!Z21</f>
        <v>-30623082.644634914</v>
      </c>
      <c r="E5" s="14"/>
      <c r="F5" s="23" t="s">
        <v>15</v>
      </c>
      <c r="G5" s="21">
        <v>4204461.1500000004</v>
      </c>
      <c r="H5" s="22"/>
      <c r="I5" s="23" t="s">
        <v>16</v>
      </c>
      <c r="J5" s="28">
        <f>'[1]4.2'!Z7</f>
        <v>0.75</v>
      </c>
    </row>
    <row r="6" spans="1:10" ht="16.5" customHeight="1" x14ac:dyDescent="0.3">
      <c r="A6" s="1"/>
      <c r="B6" s="19" t="s">
        <v>17</v>
      </c>
      <c r="C6" s="20" t="s">
        <v>18</v>
      </c>
      <c r="D6" s="21">
        <f>'[1]4.2'!Z23</f>
        <v>-29211739.128199998</v>
      </c>
      <c r="E6" s="29"/>
      <c r="F6" s="23" t="s">
        <v>19</v>
      </c>
      <c r="G6" s="21">
        <f>'[1]4.2'!Z12</f>
        <v>34732811.517337337</v>
      </c>
      <c r="H6" s="30"/>
      <c r="I6" s="30"/>
    </row>
    <row r="7" spans="1:10" ht="16.5" customHeight="1" x14ac:dyDescent="0.3">
      <c r="A7" s="1"/>
      <c r="B7" s="19" t="s">
        <v>20</v>
      </c>
      <c r="C7" s="20" t="s">
        <v>21</v>
      </c>
      <c r="D7" s="21">
        <f>'[1]4.2'!Z24</f>
        <v>-22967311.983476184</v>
      </c>
      <c r="E7" s="29"/>
      <c r="F7" s="23" t="s">
        <v>22</v>
      </c>
      <c r="G7" s="21">
        <f>'[1]4.2'!Z14</f>
        <v>33603179.910747103</v>
      </c>
      <c r="H7" s="30"/>
      <c r="I7" s="30"/>
    </row>
    <row r="8" spans="1:10" ht="16.5" customHeight="1" x14ac:dyDescent="0.3">
      <c r="A8" s="1"/>
      <c r="B8" s="19" t="s">
        <v>23</v>
      </c>
      <c r="C8" s="20" t="s">
        <v>24</v>
      </c>
      <c r="D8" s="21">
        <f>'[1]4.2'!AE30</f>
        <v>-30665245.842968248</v>
      </c>
      <c r="E8" s="3"/>
      <c r="F8" s="23" t="s">
        <v>25</v>
      </c>
      <c r="G8" s="21">
        <f>'[1]4.2'!Z16</f>
        <v>25793741.146274436</v>
      </c>
      <c r="H8" s="31"/>
      <c r="I8" s="31"/>
      <c r="J8" s="32"/>
    </row>
    <row r="9" spans="1:10" ht="16.5" customHeight="1" x14ac:dyDescent="0.3">
      <c r="A9" s="1"/>
      <c r="B9" s="19" t="s">
        <v>26</v>
      </c>
      <c r="C9" s="20" t="s">
        <v>27</v>
      </c>
      <c r="D9" s="21">
        <f>'[1]4.2'!AE31</f>
        <v>-1453506.7147682495</v>
      </c>
      <c r="E9" s="3"/>
      <c r="H9" s="33"/>
      <c r="I9" s="33"/>
      <c r="J9" s="33"/>
    </row>
    <row r="10" spans="1:10" ht="18" customHeight="1" x14ac:dyDescent="0.3">
      <c r="A10" s="1"/>
      <c r="B10" s="34"/>
      <c r="C10" s="35"/>
      <c r="D10" s="36"/>
      <c r="E10" s="35"/>
      <c r="F10" s="37"/>
      <c r="G10" s="38"/>
      <c r="H10" s="38"/>
      <c r="I10" s="38"/>
      <c r="J10" s="38"/>
    </row>
    <row r="11" spans="1:10" ht="18" customHeight="1" x14ac:dyDescent="0.3">
      <c r="A11" s="1"/>
      <c r="B11" s="39" t="s">
        <v>28</v>
      </c>
      <c r="C11" s="40" t="s">
        <v>12</v>
      </c>
      <c r="D11" s="41" t="s">
        <v>29</v>
      </c>
      <c r="F11" s="40" t="s">
        <v>9</v>
      </c>
      <c r="G11" s="40" t="s">
        <v>12</v>
      </c>
      <c r="H11" s="41" t="s">
        <v>16</v>
      </c>
      <c r="I11" s="41" t="s">
        <v>30</v>
      </c>
      <c r="J11" s="38"/>
    </row>
    <row r="12" spans="1:10" ht="18" customHeight="1" x14ac:dyDescent="0.3">
      <c r="A12" s="1"/>
      <c r="B12" s="42" t="s">
        <v>31</v>
      </c>
      <c r="C12" s="43">
        <v>70</v>
      </c>
      <c r="D12" s="44">
        <v>60</v>
      </c>
      <c r="F12" s="23" t="s">
        <v>32</v>
      </c>
      <c r="G12" s="45">
        <f>'[1]4.3'!V19</f>
        <v>-6961007.9798948066</v>
      </c>
      <c r="H12" s="21">
        <f>'[1]4.3'!V20</f>
        <v>-7913340.29</v>
      </c>
      <c r="I12" s="46">
        <f>H12/G12</f>
        <v>1.1368095414997046</v>
      </c>
      <c r="J12" s="38"/>
    </row>
    <row r="13" spans="1:10" ht="18" customHeight="1" x14ac:dyDescent="0.3">
      <c r="A13" s="1"/>
      <c r="B13" s="42" t="s">
        <v>33</v>
      </c>
      <c r="C13" s="43">
        <v>3</v>
      </c>
      <c r="D13" s="44">
        <v>60</v>
      </c>
      <c r="F13" s="23" t="s">
        <v>34</v>
      </c>
      <c r="G13" s="45">
        <f>'[1]4.3'!V45</f>
        <v>-6298988.8815311501</v>
      </c>
      <c r="H13" s="21">
        <f>'[1]4.3'!V46</f>
        <v>-5682244.3147000019</v>
      </c>
      <c r="I13" s="46">
        <f>H13/G13</f>
        <v>0.90208832267676098</v>
      </c>
      <c r="J13" s="38"/>
    </row>
    <row r="14" spans="1:10" ht="18" customHeight="1" x14ac:dyDescent="0.3">
      <c r="A14" s="1"/>
      <c r="B14" s="42" t="s">
        <v>35</v>
      </c>
      <c r="C14" s="43">
        <v>7</v>
      </c>
      <c r="D14" s="44">
        <v>12</v>
      </c>
      <c r="F14" s="23" t="s">
        <v>36</v>
      </c>
      <c r="G14" s="45">
        <f>'[1]4.3'!V71</f>
        <v>-17870329.541542284</v>
      </c>
      <c r="H14" s="21">
        <f>'[1]4.3'!V72</f>
        <v>-14345979.543499999</v>
      </c>
      <c r="I14" s="46">
        <f>H14/G14</f>
        <v>0.80278203656796587</v>
      </c>
      <c r="J14" s="38"/>
    </row>
    <row r="15" spans="1:10" ht="18" customHeight="1" x14ac:dyDescent="0.3">
      <c r="A15" s="1"/>
      <c r="B15" s="42" t="s">
        <v>37</v>
      </c>
      <c r="C15" s="43">
        <v>60</v>
      </c>
      <c r="D15" s="44">
        <v>150</v>
      </c>
      <c r="F15" s="23" t="s">
        <v>38</v>
      </c>
      <c r="G15" s="45">
        <f>'[1]4.3'!V81</f>
        <v>-184041.34</v>
      </c>
      <c r="H15" s="21">
        <f>'[1]4.3'!V82</f>
        <v>-122313.38</v>
      </c>
      <c r="I15" s="46">
        <f>H15/G15</f>
        <v>0.66459731275592759</v>
      </c>
      <c r="J15" s="38"/>
    </row>
    <row r="16" spans="1:10" ht="18" customHeight="1" x14ac:dyDescent="0.3">
      <c r="A16" s="1"/>
      <c r="B16" s="42" t="s">
        <v>39</v>
      </c>
      <c r="C16" s="43">
        <v>4</v>
      </c>
      <c r="D16" s="44">
        <v>7</v>
      </c>
      <c r="F16" s="23" t="s">
        <v>40</v>
      </c>
      <c r="G16" s="45">
        <f>'[1]4.3'!V99</f>
        <v>-2155958.379999999</v>
      </c>
      <c r="H16" s="21">
        <f>'[1]4.3'!V100</f>
        <v>-1147861.6000000001</v>
      </c>
      <c r="I16" s="46">
        <f>H16/G16</f>
        <v>0.53241361737233561</v>
      </c>
      <c r="J16" s="38"/>
    </row>
    <row r="17" spans="1:10" ht="18" customHeight="1" x14ac:dyDescent="0.3">
      <c r="A17" s="1"/>
      <c r="B17" s="2"/>
      <c r="C17" s="47"/>
      <c r="D17" s="3"/>
      <c r="E17" s="3"/>
      <c r="F17" s="3"/>
      <c r="G17" s="3"/>
      <c r="H17" s="3"/>
      <c r="I17" s="3"/>
      <c r="J17" s="3"/>
    </row>
    <row r="18" spans="1:10" x14ac:dyDescent="0.3">
      <c r="A18" s="48"/>
      <c r="B18" s="49"/>
      <c r="C18" s="50"/>
      <c r="D18" s="50"/>
      <c r="E18" s="50"/>
      <c r="F18" s="50"/>
      <c r="G18" s="50"/>
      <c r="H18" s="51"/>
      <c r="I18" s="50"/>
      <c r="J18" s="50"/>
    </row>
    <row r="19" spans="1:10" x14ac:dyDescent="0.3">
      <c r="A19" s="1"/>
      <c r="B19" s="1"/>
      <c r="C19" s="1"/>
      <c r="D19" s="1"/>
      <c r="E19" s="1"/>
      <c r="F19" s="1"/>
    </row>
    <row r="20" spans="1:10" x14ac:dyDescent="0.3">
      <c r="A20" s="1"/>
      <c r="B20" s="19"/>
      <c r="C20" s="52"/>
      <c r="D20" s="23"/>
    </row>
    <row r="21" spans="1:10" x14ac:dyDescent="0.3">
      <c r="A21" s="1"/>
      <c r="B21" s="19"/>
      <c r="C21" s="52"/>
      <c r="D21" s="23"/>
    </row>
    <row r="22" spans="1:10" x14ac:dyDescent="0.3">
      <c r="A22" s="1"/>
      <c r="D22" s="23"/>
    </row>
    <row r="23" spans="1:10" x14ac:dyDescent="0.3">
      <c r="A23" s="1"/>
      <c r="D23" s="23"/>
    </row>
    <row r="24" spans="1:10" x14ac:dyDescent="0.3">
      <c r="A24" s="1"/>
      <c r="D24" s="23"/>
    </row>
    <row r="25" spans="1:10" x14ac:dyDescent="0.3">
      <c r="A25" s="1"/>
      <c r="D25" s="23"/>
    </row>
    <row r="26" spans="1:10" x14ac:dyDescent="0.3">
      <c r="A26" s="1"/>
      <c r="D26" s="23"/>
    </row>
    <row r="27" spans="1:10" x14ac:dyDescent="0.3">
      <c r="A27" s="1"/>
      <c r="D27" s="23"/>
    </row>
    <row r="28" spans="1:10" x14ac:dyDescent="0.3">
      <c r="A28" s="1"/>
      <c r="D28" s="23"/>
    </row>
    <row r="29" spans="1:10" x14ac:dyDescent="0.3">
      <c r="A29" s="1"/>
      <c r="D29" s="23"/>
    </row>
    <row r="30" spans="1:10" x14ac:dyDescent="0.3">
      <c r="A30" s="1"/>
      <c r="D30" s="23"/>
    </row>
    <row r="31" spans="1:10" x14ac:dyDescent="0.3">
      <c r="A31" s="1"/>
      <c r="D31" s="23"/>
    </row>
  </sheetData>
  <mergeCells count="2">
    <mergeCell ref="B3:C3"/>
    <mergeCell ref="F3:G3"/>
  </mergeCells>
  <pageMargins left="0.7" right="0.7" top="0.82720588235294112" bottom="0.75" header="0.3" footer="0.3"/>
  <pageSetup paperSize="9" scale="75" orientation="portrait" verticalDpi="300" r:id="rId1"/>
  <headerFooter>
    <oddHeader xml:space="preserve">&amp;C&amp;F&amp;RIssue Date: Jan-2019
Revision :01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4.1</vt:lpstr>
      <vt:lpstr>'4.1'!Print_Area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Naser</dc:creator>
  <cp:lastModifiedBy>Mohamed Naser</cp:lastModifiedBy>
  <dcterms:created xsi:type="dcterms:W3CDTF">2022-02-22T11:32:20Z</dcterms:created>
  <dcterms:modified xsi:type="dcterms:W3CDTF">2022-02-22T11:32:32Z</dcterms:modified>
</cp:coreProperties>
</file>